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65" windowWidth="16605" windowHeight="8535" firstSheet="4" activeTab="16"/>
  </bookViews>
  <sheets>
    <sheet name="F I" sheetId="1" r:id="rId1"/>
    <sheet name="F II" sheetId="2" r:id="rId2"/>
    <sheet name="F III" sheetId="3" r:id="rId3"/>
    <sheet name="F IV" sheetId="4" r:id="rId4"/>
    <sheet name="M I" sheetId="5" r:id="rId5"/>
    <sheet name="M II" sheetId="6" r:id="rId6"/>
    <sheet name="M III" sheetId="7" r:id="rId7"/>
    <sheet name="M IV" sheetId="8" r:id="rId8"/>
    <sheet name="M V" sheetId="9" r:id="rId9"/>
    <sheet name="F+M E" sheetId="10" r:id="rId10"/>
    <sheet name="w A" sheetId="11" r:id="rId11"/>
    <sheet name="w B" sheetId="12" r:id="rId12"/>
    <sheet name="w C" sheetId="13" r:id="rId13"/>
    <sheet name="w D" sheetId="14" r:id="rId14"/>
    <sheet name="w E" sheetId="15" r:id="rId15"/>
    <sheet name="w F" sheetId="16" r:id="rId16"/>
    <sheet name="m A" sheetId="17" r:id="rId17"/>
    <sheet name="m B" sheetId="18" r:id="rId18"/>
    <sheet name="m C" sheetId="19" r:id="rId19"/>
    <sheet name="m D" sheetId="20" r:id="rId20"/>
    <sheet name=" m E" sheetId="21" r:id="rId21"/>
    <sheet name=" m F" sheetId="22" r:id="rId22"/>
    <sheet name="w+m E" sheetId="23" r:id="rId23"/>
    <sheet name="Tabelle1" sheetId="24" r:id="rId24"/>
  </sheets>
  <externalReferences>
    <externalReference r:id="rId27"/>
  </externalReferences>
  <definedNames>
    <definedName name="_xlnm.Print_Area" localSheetId="9">'F+M E'!$A$1:$E$46</definedName>
    <definedName name="_xlnm.Print_Area" localSheetId="10">'w A'!$A$1:$E$46</definedName>
    <definedName name="_xlnm.Print_Area" localSheetId="22">'w+m E'!$A$1:$E$46</definedName>
  </definedNames>
  <calcPr fullCalcOnLoad="1"/>
</workbook>
</file>

<file path=xl/sharedStrings.xml><?xml version="1.0" encoding="utf-8"?>
<sst xmlns="http://schemas.openxmlformats.org/spreadsheetml/2006/main" count="105" uniqueCount="55">
  <si>
    <t xml:space="preserve">                           Landes Einzelmeisterschaften KLV-Oldenburg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</si>
  <si>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 xml:space="preserve"> Frauen I Holz</t>
    </r>
  </si>
  <si>
    <t xml:space="preserve">                                                        Auswertung </t>
  </si>
  <si>
    <r>
      <rPr>
        <sz val="8"/>
        <color indexed="8"/>
        <rFont val="Calibri"/>
        <family val="2"/>
      </rPr>
      <t xml:space="preserve">Quelle Andre Kuhlmann                             </t>
    </r>
    <r>
      <rPr>
        <sz val="14"/>
        <color indexed="8"/>
        <rFont val="Calibri"/>
        <family val="2"/>
      </rPr>
      <t xml:space="preserve"> männliche Jugend F Holz</t>
    </r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</si>
  <si>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 xml:space="preserve"> Frauen Eisen</t>
    </r>
  </si>
  <si>
    <t xml:space="preserve">                                                      Männer Eisen</t>
  </si>
  <si>
    <r>
      <rPr>
        <sz val="8"/>
        <color indexed="8"/>
        <rFont val="Calibri"/>
        <family val="2"/>
      </rPr>
      <t xml:space="preserve">Quelle Andre Kuhlmann                                      </t>
    </r>
    <r>
      <rPr>
        <sz val="14"/>
        <color indexed="8"/>
        <rFont val="Calibri"/>
        <family val="2"/>
      </rPr>
      <t>weibliche Jugend Eisen</t>
    </r>
  </si>
  <si>
    <t xml:space="preserve">                                               männliche Jugend Eisen</t>
  </si>
  <si>
    <t xml:space="preserve">                                                     Frauen I Gummi</t>
  </si>
  <si>
    <t xml:space="preserve">                                                     Frauen II Gummi</t>
  </si>
  <si>
    <t xml:space="preserve">                                                     Frauen III Gummi</t>
  </si>
  <si>
    <t xml:space="preserve">                                                     Frauen IV Gummi</t>
  </si>
  <si>
    <t xml:space="preserve">                                                     Männer I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</si>
  <si>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>Männer II Holz</t>
    </r>
  </si>
  <si>
    <t xml:space="preserve">                                                     MännerII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</si>
  <si>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>Männer III Holz</t>
    </r>
  </si>
  <si>
    <t xml:space="preserve">                                                     MännerIII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</si>
  <si>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>Männer IV Holz</t>
    </r>
  </si>
  <si>
    <t xml:space="preserve">                                                     Männer IV Gummi</t>
  </si>
  <si>
    <t xml:space="preserve">                                                     Männer V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</si>
  <si>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>Männer V Holz</t>
    </r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</si>
  <si>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 xml:space="preserve"> weibliche Jugend A Holz</t>
    </r>
  </si>
  <si>
    <t xml:space="preserve">                                                     weibliche Jugend A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</si>
  <si>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 xml:space="preserve"> weibliche Jugend B Holz</t>
    </r>
  </si>
  <si>
    <t xml:space="preserve">                                                     weibliche Jugend B Gummi</t>
  </si>
  <si>
    <r>
      <rPr>
        <sz val="8"/>
        <color indexed="8"/>
        <rFont val="Calibri"/>
        <family val="2"/>
      </rPr>
      <t xml:space="preserve">Quelle Andre Kuhlmann                                                    </t>
    </r>
    <r>
      <rPr>
        <sz val="14"/>
        <color indexed="8"/>
        <rFont val="Calibri"/>
        <family val="2"/>
      </rPr>
      <t xml:space="preserve"> weibliche Jugend C Holz</t>
    </r>
  </si>
  <si>
    <t xml:space="preserve">                                                     weibliche Jugend C Gummi</t>
  </si>
  <si>
    <t xml:space="preserve">                                                     weibliche Jugend D Gummi</t>
  </si>
  <si>
    <r>
      <rPr>
        <sz val="8"/>
        <color indexed="8"/>
        <rFont val="Calibri"/>
        <family val="2"/>
      </rPr>
      <t xml:space="preserve">Quelle Andre Kuhlmann                               </t>
    </r>
    <r>
      <rPr>
        <sz val="14"/>
        <color indexed="8"/>
        <rFont val="Calibri"/>
        <family val="2"/>
      </rPr>
      <t xml:space="preserve"> männliche Jugend A Holz</t>
    </r>
  </si>
  <si>
    <t xml:space="preserve">                                            männliche Jugend A Gummi</t>
  </si>
  <si>
    <r>
      <rPr>
        <sz val="8"/>
        <color indexed="8"/>
        <rFont val="Calibri"/>
        <family val="2"/>
      </rPr>
      <t xml:space="preserve">Quelle Andre Kuhlmann                               </t>
    </r>
    <r>
      <rPr>
        <sz val="14"/>
        <color indexed="8"/>
        <rFont val="Calibri"/>
        <family val="2"/>
      </rPr>
      <t xml:space="preserve"> männliche Jugend B Holz</t>
    </r>
  </si>
  <si>
    <t xml:space="preserve">                                            männliche Jugend B Gummi</t>
  </si>
  <si>
    <t xml:space="preserve">                                            männliche Jugend C Gummi</t>
  </si>
  <si>
    <t xml:space="preserve">                                            männliche Jugend D Gummi</t>
  </si>
  <si>
    <t xml:space="preserve">                                                                               Auswertung </t>
  </si>
  <si>
    <t xml:space="preserve">                                                                                  Landes Einzelmeisterschaften KLV-Oldenburg</t>
  </si>
  <si>
    <t>Quelle Andre Kuhlmann                                                                                            weibliche Jugend F Holz</t>
  </si>
  <si>
    <t xml:space="preserve">                                                                                             Landes Einzelmeisterschaften KLV-Oldenburg</t>
  </si>
  <si>
    <t>Quelle Andre Kuhlmann                             weibliche Jugend E Holz</t>
  </si>
  <si>
    <t>Quelle Andre Kuhlmann                              männliche Jugend E Holz</t>
  </si>
  <si>
    <t xml:space="preserve">                                                                                                          Landes Einzelmeisterschaften KLV-Oldenburg</t>
  </si>
  <si>
    <t>Quelle Andre Kuhlmann                                                     weibliche Jugend D Holz</t>
  </si>
  <si>
    <t>Quelle Andre Kuhlmann                                männliche Jugend D Holz</t>
  </si>
  <si>
    <t>Quelle Andre Kuhlmann                                männliche Jugend C Holz</t>
  </si>
  <si>
    <t>geworfene Meter gesammt</t>
  </si>
  <si>
    <t xml:space="preserve"> </t>
  </si>
  <si>
    <t>Anzahl der Werfer gesamt</t>
  </si>
  <si>
    <t xml:space="preserve">  </t>
  </si>
  <si>
    <r>
      <rPr>
        <sz val="8"/>
        <rFont val="Calibri"/>
        <family val="2"/>
      </rPr>
      <t xml:space="preserve">Quelle Andre Kuhlmann                                                    </t>
    </r>
    <r>
      <rPr>
        <sz val="14"/>
        <rFont val="Calibri"/>
        <family val="2"/>
      </rPr>
      <t xml:space="preserve"> Frauen II Holz</t>
    </r>
  </si>
  <si>
    <r>
      <rPr>
        <sz val="8"/>
        <rFont val="Calibri"/>
        <family val="2"/>
      </rPr>
      <t xml:space="preserve">Quelle Andre Kuhlmann                                                    </t>
    </r>
    <r>
      <rPr>
        <sz val="14"/>
        <rFont val="Calibri"/>
        <family val="2"/>
      </rPr>
      <t xml:space="preserve"> Frauen III Holz</t>
    </r>
  </si>
  <si>
    <r>
      <rPr>
        <sz val="8"/>
        <rFont val="Calibri"/>
        <family val="2"/>
      </rPr>
      <t xml:space="preserve">Quelle Andre Kuhlmann                                                    </t>
    </r>
    <r>
      <rPr>
        <sz val="14"/>
        <rFont val="Calibri"/>
        <family val="2"/>
      </rPr>
      <t xml:space="preserve"> Frauen IV Holz</t>
    </r>
  </si>
  <si>
    <r>
      <rPr>
        <sz val="8"/>
        <rFont val="Calibri"/>
        <family val="2"/>
      </rPr>
      <t xml:space="preserve">Quelle Andre Kuhlmann                                                    </t>
    </r>
    <r>
      <rPr>
        <sz val="14"/>
        <rFont val="Calibri"/>
        <family val="2"/>
      </rPr>
      <t>Männer I Holz</t>
    </r>
  </si>
  <si>
    <t>FKV</t>
  </si>
  <si>
    <t>wenn driter Platz dann nein FKV</t>
  </si>
  <si>
    <t>nimmt an fkv teil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</si>
</sst>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 horizontal="center"/>
    </xf>
    <xf numFmtId="164" fontId="53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3" fillId="0" borderId="11" xfId="0" applyNumberFormat="1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0" fontId="52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3" fontId="52" fillId="0" borderId="11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3" fontId="52" fillId="0" borderId="0" xfId="0" applyNumberFormat="1" applyFont="1" applyAlignment="1">
      <alignment/>
    </xf>
    <xf numFmtId="164" fontId="53" fillId="33" borderId="11" xfId="0" applyNumberFormat="1" applyFont="1" applyFill="1" applyBorder="1" applyAlignment="1">
      <alignment horizontal="center"/>
    </xf>
    <xf numFmtId="3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3" fontId="49" fillId="0" borderId="0" xfId="0" applyNumberFormat="1" applyFont="1" applyAlignment="1">
      <alignment horizontal="center"/>
    </xf>
    <xf numFmtId="3" fontId="49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/>
    </xf>
    <xf numFmtId="3" fontId="54" fillId="33" borderId="0" xfId="0" applyNumberFormat="1" applyFont="1" applyFill="1" applyAlignment="1">
      <alignment/>
    </xf>
    <xf numFmtId="3" fontId="29" fillId="0" borderId="11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47" fillId="0" borderId="11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3" fontId="54" fillId="0" borderId="11" xfId="0" applyNumberFormat="1" applyFont="1" applyBorder="1" applyAlignment="1">
      <alignment horizontal="center" vertical="center"/>
    </xf>
    <xf numFmtId="0" fontId="47" fillId="33" borderId="0" xfId="0" applyFont="1" applyFill="1" applyAlignment="1">
      <alignment/>
    </xf>
    <xf numFmtId="0" fontId="54" fillId="33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emeyer\AppData\Local\Temp\KLV_Einzelmeister_2010%20-%20Kop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"/>
      <sheetName val="Erfassung"/>
      <sheetName val="Auswertung"/>
      <sheetName val="Paar männlich"/>
      <sheetName val="Paar weiblich"/>
      <sheetName val="Konfiguration"/>
      <sheetName val="Transfer"/>
      <sheetName val="Etiketten"/>
      <sheetName val="AMM"/>
      <sheetName val="BUT"/>
      <sheetName val="FRW"/>
      <sheetName val="JEV"/>
      <sheetName val="STD"/>
      <sheetName val="WAT"/>
      <sheetName val="WHV"/>
    </sheetNames>
    <sheetDataSet>
      <sheetData sheetId="1">
        <row r="6">
          <cell r="B6">
            <v>1</v>
          </cell>
          <cell r="C6" t="str">
            <v>Claas Bargmann</v>
          </cell>
          <cell r="D6" t="str">
            <v>Rosenberg</v>
          </cell>
          <cell r="E6" t="str">
            <v>WAT</v>
          </cell>
          <cell r="F6">
            <v>1087</v>
          </cell>
          <cell r="H6">
            <v>1</v>
          </cell>
          <cell r="I6" t="str">
            <v>Lenja Vögel</v>
          </cell>
          <cell r="J6" t="str">
            <v>Moorriem</v>
          </cell>
          <cell r="K6" t="str">
            <v>STD</v>
          </cell>
          <cell r="L6">
            <v>769</v>
          </cell>
        </row>
        <row r="7">
          <cell r="B7">
            <v>2</v>
          </cell>
          <cell r="C7" t="str">
            <v>Jannes Haschen</v>
          </cell>
          <cell r="D7" t="str">
            <v>Petersfeld</v>
          </cell>
          <cell r="E7" t="str">
            <v>AMM</v>
          </cell>
          <cell r="F7">
            <v>1082</v>
          </cell>
          <cell r="H7">
            <v>2</v>
          </cell>
          <cell r="I7" t="str">
            <v>Luisa Thienken</v>
          </cell>
          <cell r="J7" t="str">
            <v>Reitland</v>
          </cell>
          <cell r="K7" t="str">
            <v>BUT</v>
          </cell>
          <cell r="L7">
            <v>763</v>
          </cell>
        </row>
        <row r="8">
          <cell r="B8">
            <v>3</v>
          </cell>
          <cell r="C8" t="str">
            <v>Pascal Buschmann</v>
          </cell>
          <cell r="D8" t="str">
            <v>Rosenberg</v>
          </cell>
          <cell r="E8" t="str">
            <v>WAT</v>
          </cell>
          <cell r="F8">
            <v>965</v>
          </cell>
          <cell r="H8">
            <v>3</v>
          </cell>
          <cell r="I8" t="str">
            <v>Leevke Danielzik</v>
          </cell>
          <cell r="J8" t="str">
            <v>Moorriem</v>
          </cell>
          <cell r="K8" t="str">
            <v>STD</v>
          </cell>
          <cell r="L8">
            <v>755</v>
          </cell>
        </row>
        <row r="9">
          <cell r="B9">
            <v>4</v>
          </cell>
          <cell r="C9" t="str">
            <v>Fabian Bruns</v>
          </cell>
          <cell r="D9" t="str">
            <v>Grabstede</v>
          </cell>
          <cell r="E9" t="str">
            <v>FRW</v>
          </cell>
          <cell r="F9">
            <v>952</v>
          </cell>
          <cell r="H9">
            <v>4</v>
          </cell>
          <cell r="I9" t="str">
            <v>Emily Theilen</v>
          </cell>
          <cell r="J9" t="str">
            <v>Steinhausen</v>
          </cell>
          <cell r="K9" t="str">
            <v>FRW</v>
          </cell>
          <cell r="L9">
            <v>738</v>
          </cell>
        </row>
        <row r="10">
          <cell r="B10">
            <v>5</v>
          </cell>
          <cell r="C10" t="str">
            <v>Ben Köster</v>
          </cell>
          <cell r="D10" t="str">
            <v>Hollwege</v>
          </cell>
          <cell r="E10" t="str">
            <v>AMM</v>
          </cell>
          <cell r="F10">
            <v>936</v>
          </cell>
          <cell r="H10">
            <v>5</v>
          </cell>
          <cell r="I10" t="str">
            <v>Finja Watermann</v>
          </cell>
          <cell r="J10" t="str">
            <v>Rosenberg</v>
          </cell>
          <cell r="K10" t="str">
            <v>WAT</v>
          </cell>
          <cell r="L10">
            <v>707</v>
          </cell>
        </row>
        <row r="11">
          <cell r="B11">
            <v>6</v>
          </cell>
          <cell r="C11" t="str">
            <v>Hennes Lüken</v>
          </cell>
          <cell r="D11" t="str">
            <v>Cleverns</v>
          </cell>
          <cell r="E11" t="str">
            <v>JEV</v>
          </cell>
          <cell r="F11">
            <v>932</v>
          </cell>
          <cell r="H11">
            <v>6</v>
          </cell>
          <cell r="I11" t="str">
            <v>Bente Warnken</v>
          </cell>
          <cell r="J11" t="str">
            <v>Grabstede</v>
          </cell>
          <cell r="K11" t="str">
            <v>FRW</v>
          </cell>
          <cell r="L11">
            <v>706</v>
          </cell>
        </row>
        <row r="12">
          <cell r="B12">
            <v>7</v>
          </cell>
          <cell r="C12" t="str">
            <v>Hendrik Lübben</v>
          </cell>
          <cell r="D12" t="str">
            <v>Rosenberg</v>
          </cell>
          <cell r="E12" t="str">
            <v>WAT</v>
          </cell>
          <cell r="F12">
            <v>879</v>
          </cell>
          <cell r="H12">
            <v>7</v>
          </cell>
          <cell r="I12" t="str">
            <v>Emma Cordes</v>
          </cell>
          <cell r="J12" t="str">
            <v>Büppel</v>
          </cell>
          <cell r="K12" t="str">
            <v>WAT</v>
          </cell>
          <cell r="L12">
            <v>659</v>
          </cell>
        </row>
        <row r="13">
          <cell r="B13">
            <v>8</v>
          </cell>
          <cell r="C13" t="str">
            <v>Elias Janßen</v>
          </cell>
          <cell r="D13" t="str">
            <v>Zetel-Osterende</v>
          </cell>
          <cell r="E13" t="str">
            <v>FRW</v>
          </cell>
          <cell r="F13">
            <v>872</v>
          </cell>
          <cell r="H13">
            <v>7</v>
          </cell>
          <cell r="I13" t="str">
            <v>Ayleen Stöcker</v>
          </cell>
          <cell r="J13" t="str">
            <v>Delfshausen</v>
          </cell>
          <cell r="K13" t="str">
            <v>STD</v>
          </cell>
          <cell r="L13">
            <v>659</v>
          </cell>
        </row>
        <row r="14">
          <cell r="B14">
            <v>9</v>
          </cell>
          <cell r="C14" t="str">
            <v>Jan Hobbie</v>
          </cell>
          <cell r="D14" t="str">
            <v>Schweewarden</v>
          </cell>
          <cell r="E14" t="str">
            <v>BUT</v>
          </cell>
          <cell r="F14">
            <v>869</v>
          </cell>
          <cell r="H14">
            <v>9</v>
          </cell>
          <cell r="I14" t="str">
            <v>Tamina Wieting</v>
          </cell>
          <cell r="J14" t="str">
            <v>Jeddeloh II</v>
          </cell>
          <cell r="K14" t="str">
            <v>AMM</v>
          </cell>
          <cell r="L14">
            <v>652</v>
          </cell>
        </row>
        <row r="15">
          <cell r="B15">
            <v>10</v>
          </cell>
          <cell r="C15" t="str">
            <v>Tom Rüthemann</v>
          </cell>
          <cell r="D15" t="str">
            <v>Mentzhausen</v>
          </cell>
          <cell r="E15" t="str">
            <v>STD</v>
          </cell>
          <cell r="F15">
            <v>868</v>
          </cell>
          <cell r="H15">
            <v>10</v>
          </cell>
          <cell r="I15" t="str">
            <v>Jana Deppe</v>
          </cell>
          <cell r="J15" t="str">
            <v>Altjührden-Obenstrohe</v>
          </cell>
          <cell r="K15" t="str">
            <v>WAT</v>
          </cell>
          <cell r="L15">
            <v>645</v>
          </cell>
        </row>
        <row r="16">
          <cell r="B16">
            <v>11</v>
          </cell>
          <cell r="C16" t="str">
            <v>Tom Siefken</v>
          </cell>
          <cell r="D16" t="str">
            <v>Rosenberg</v>
          </cell>
          <cell r="E16" t="str">
            <v>WAT</v>
          </cell>
          <cell r="F16">
            <v>864</v>
          </cell>
          <cell r="H16">
            <v>11</v>
          </cell>
          <cell r="I16" t="str">
            <v>Enna Oeltjenbruns</v>
          </cell>
          <cell r="J16" t="str">
            <v>Torsholt</v>
          </cell>
          <cell r="K16" t="str">
            <v>AMM</v>
          </cell>
          <cell r="L16">
            <v>644</v>
          </cell>
        </row>
        <row r="17">
          <cell r="B17">
            <v>12</v>
          </cell>
          <cell r="C17" t="str">
            <v>Luke Hauber</v>
          </cell>
          <cell r="D17" t="str">
            <v>Schweinebrück</v>
          </cell>
          <cell r="E17" t="str">
            <v>FRW</v>
          </cell>
          <cell r="H17">
            <v>12</v>
          </cell>
          <cell r="I17" t="str">
            <v>Smilla Kikillus</v>
          </cell>
          <cell r="J17" t="str">
            <v>Haarenstroth</v>
          </cell>
          <cell r="K17" t="str">
            <v>AMM</v>
          </cell>
          <cell r="L17">
            <v>643</v>
          </cell>
        </row>
        <row r="18">
          <cell r="B18">
            <v>13</v>
          </cell>
          <cell r="C18" t="str">
            <v>Falk Freese</v>
          </cell>
          <cell r="D18" t="str">
            <v>Schweewarden</v>
          </cell>
          <cell r="E18" t="str">
            <v>BUT</v>
          </cell>
          <cell r="F18">
            <v>854</v>
          </cell>
          <cell r="H18">
            <v>13</v>
          </cell>
          <cell r="I18" t="str">
            <v>Sina Köhne</v>
          </cell>
          <cell r="J18" t="str">
            <v>Petersfeld</v>
          </cell>
          <cell r="K18" t="str">
            <v>AMM</v>
          </cell>
          <cell r="L18">
            <v>605</v>
          </cell>
        </row>
        <row r="19">
          <cell r="B19">
            <v>14</v>
          </cell>
          <cell r="C19" t="str">
            <v>Lennard Kleber</v>
          </cell>
          <cell r="D19" t="str">
            <v>Büppel</v>
          </cell>
          <cell r="E19" t="str">
            <v>WAT</v>
          </cell>
          <cell r="F19">
            <v>842</v>
          </cell>
          <cell r="H19">
            <v>14</v>
          </cell>
          <cell r="I19" t="str">
            <v>Mia Fastenau</v>
          </cell>
          <cell r="J19" t="str">
            <v>Ruttel</v>
          </cell>
          <cell r="K19" t="str">
            <v>FRW</v>
          </cell>
          <cell r="L19">
            <v>599</v>
          </cell>
        </row>
        <row r="20">
          <cell r="B20">
            <v>15</v>
          </cell>
          <cell r="C20" t="str">
            <v>Felix Hoffmann</v>
          </cell>
          <cell r="D20" t="str">
            <v>Schweewarden</v>
          </cell>
          <cell r="E20" t="str">
            <v>BUT</v>
          </cell>
          <cell r="F20">
            <v>834</v>
          </cell>
          <cell r="H20">
            <v>15</v>
          </cell>
          <cell r="I20" t="str">
            <v>Selina Jürgens</v>
          </cell>
          <cell r="J20" t="str">
            <v>Sandelermöns</v>
          </cell>
          <cell r="K20" t="str">
            <v>JEV</v>
          </cell>
          <cell r="L20">
            <v>596</v>
          </cell>
        </row>
        <row r="21">
          <cell r="B21">
            <v>16</v>
          </cell>
          <cell r="C21" t="str">
            <v>Rick Frerichs</v>
          </cell>
          <cell r="D21" t="str">
            <v>Roggenmoor-Klauhörn</v>
          </cell>
          <cell r="E21" t="str">
            <v>AMM</v>
          </cell>
          <cell r="F21">
            <v>828</v>
          </cell>
          <cell r="H21">
            <v>15</v>
          </cell>
          <cell r="I21" t="str">
            <v>Femke Wichmann</v>
          </cell>
          <cell r="J21" t="str">
            <v>Sandelermöns</v>
          </cell>
          <cell r="K21" t="str">
            <v>JEV</v>
          </cell>
          <cell r="L21">
            <v>596</v>
          </cell>
        </row>
        <row r="22">
          <cell r="B22">
            <v>17</v>
          </cell>
          <cell r="C22" t="str">
            <v>Jonas Kruse</v>
          </cell>
          <cell r="D22" t="str">
            <v>Moorriem</v>
          </cell>
          <cell r="E22" t="str">
            <v>STD</v>
          </cell>
          <cell r="F22">
            <v>825</v>
          </cell>
          <cell r="H22">
            <v>17</v>
          </cell>
          <cell r="I22" t="str">
            <v>Sophie Brouzkat</v>
          </cell>
          <cell r="J22" t="str">
            <v>Rosenberg</v>
          </cell>
          <cell r="K22" t="str">
            <v>WAT</v>
          </cell>
          <cell r="L22">
            <v>594</v>
          </cell>
        </row>
        <row r="23">
          <cell r="B23">
            <v>18</v>
          </cell>
          <cell r="C23" t="str">
            <v>Luca Rothenpieler</v>
          </cell>
          <cell r="D23" t="str">
            <v>Fedderwarden</v>
          </cell>
          <cell r="E23" t="str">
            <v>WHV</v>
          </cell>
          <cell r="F23">
            <v>813</v>
          </cell>
          <cell r="H23">
            <v>18</v>
          </cell>
          <cell r="I23" t="str">
            <v>Liz Quathamer</v>
          </cell>
          <cell r="J23" t="str">
            <v>Schweinebrück</v>
          </cell>
          <cell r="K23" t="str">
            <v>FRW</v>
          </cell>
          <cell r="L23">
            <v>585</v>
          </cell>
        </row>
        <row r="24">
          <cell r="B24">
            <v>19</v>
          </cell>
          <cell r="C24" t="str">
            <v>Mattis Häneke</v>
          </cell>
          <cell r="D24" t="str">
            <v>Steinhausen</v>
          </cell>
          <cell r="E24" t="str">
            <v>FRW</v>
          </cell>
          <cell r="F24">
            <v>804</v>
          </cell>
          <cell r="H24">
            <v>19</v>
          </cell>
          <cell r="I24" t="str">
            <v>Sina Heyne</v>
          </cell>
          <cell r="J24" t="str">
            <v>Ruttel</v>
          </cell>
          <cell r="K24" t="str">
            <v>FRW</v>
          </cell>
          <cell r="L24">
            <v>582</v>
          </cell>
        </row>
        <row r="25">
          <cell r="B25">
            <v>20</v>
          </cell>
          <cell r="C25" t="str">
            <v>Hanke Niehus</v>
          </cell>
          <cell r="D25" t="str">
            <v>Salzendeich</v>
          </cell>
          <cell r="E25" t="str">
            <v>STD</v>
          </cell>
          <cell r="F25">
            <v>794</v>
          </cell>
          <cell r="H25">
            <v>20</v>
          </cell>
          <cell r="I25" t="str">
            <v>Johanna Wefer</v>
          </cell>
          <cell r="J25" t="str">
            <v>Burhave</v>
          </cell>
          <cell r="K25" t="str">
            <v>BUT</v>
          </cell>
          <cell r="L25">
            <v>573</v>
          </cell>
        </row>
        <row r="26">
          <cell r="B26">
            <v>21</v>
          </cell>
          <cell r="C26" t="str">
            <v>Ben Harms-Herrmann</v>
          </cell>
          <cell r="D26" t="str">
            <v>Salzendeich</v>
          </cell>
          <cell r="E26" t="str">
            <v>STD</v>
          </cell>
          <cell r="F26">
            <v>789</v>
          </cell>
          <cell r="H26">
            <v>20</v>
          </cell>
          <cell r="I26" t="str">
            <v>Celine Brauner</v>
          </cell>
          <cell r="J26" t="str">
            <v>Grabstede</v>
          </cell>
          <cell r="K26" t="str">
            <v>FRW</v>
          </cell>
          <cell r="L26">
            <v>573</v>
          </cell>
        </row>
        <row r="27">
          <cell r="B27">
            <v>22</v>
          </cell>
          <cell r="C27" t="str">
            <v>Rassmus Hans</v>
          </cell>
          <cell r="D27" t="str">
            <v>Cleverns</v>
          </cell>
          <cell r="E27" t="str">
            <v>JEV</v>
          </cell>
          <cell r="F27">
            <v>779</v>
          </cell>
          <cell r="H27">
            <v>22</v>
          </cell>
          <cell r="I27" t="str">
            <v>Jonna-Marie Burk</v>
          </cell>
          <cell r="J27" t="str">
            <v>Torsholt</v>
          </cell>
          <cell r="K27" t="str">
            <v>AMM</v>
          </cell>
          <cell r="L27">
            <v>569</v>
          </cell>
        </row>
        <row r="28">
          <cell r="B28">
            <v>23</v>
          </cell>
          <cell r="C28" t="str">
            <v>Daniel Frintrop</v>
          </cell>
          <cell r="D28" t="str">
            <v>Torsholt</v>
          </cell>
          <cell r="E28" t="str">
            <v>AMM</v>
          </cell>
          <cell r="F28">
            <v>745</v>
          </cell>
          <cell r="H28">
            <v>23</v>
          </cell>
          <cell r="I28" t="str">
            <v>Isabel Claus</v>
          </cell>
          <cell r="J28" t="str">
            <v>Burhave</v>
          </cell>
          <cell r="K28" t="str">
            <v>BUT</v>
          </cell>
          <cell r="L28">
            <v>558</v>
          </cell>
        </row>
        <row r="29">
          <cell r="B29">
            <v>24</v>
          </cell>
          <cell r="C29" t="str">
            <v>Frederick Wulf</v>
          </cell>
          <cell r="D29" t="str">
            <v>Esenshamm</v>
          </cell>
          <cell r="E29" t="str">
            <v>BUT</v>
          </cell>
          <cell r="F29">
            <v>735</v>
          </cell>
          <cell r="H29">
            <v>24</v>
          </cell>
          <cell r="I29" t="str">
            <v>Josefine Wittrock</v>
          </cell>
          <cell r="J29" t="str">
            <v>Esenshamm</v>
          </cell>
          <cell r="K29" t="str">
            <v>BUT</v>
          </cell>
          <cell r="L29">
            <v>549</v>
          </cell>
        </row>
        <row r="30">
          <cell r="B30">
            <v>24</v>
          </cell>
          <cell r="C30" t="str">
            <v>Julian Leffers</v>
          </cell>
          <cell r="D30" t="str">
            <v>Torsholt</v>
          </cell>
          <cell r="E30" t="str">
            <v>AMM</v>
          </cell>
          <cell r="F30">
            <v>735</v>
          </cell>
          <cell r="H30">
            <v>25</v>
          </cell>
          <cell r="I30" t="str">
            <v>Svea Doden </v>
          </cell>
          <cell r="J30" t="str">
            <v>Jever</v>
          </cell>
          <cell r="K30" t="str">
            <v>JEV</v>
          </cell>
          <cell r="L30">
            <v>548</v>
          </cell>
        </row>
        <row r="31">
          <cell r="B31">
            <v>26</v>
          </cell>
          <cell r="C31" t="str">
            <v>Laurenz van Düllen</v>
          </cell>
          <cell r="D31" t="str">
            <v>Portsloge</v>
          </cell>
          <cell r="E31" t="str">
            <v>AMM</v>
          </cell>
          <cell r="F31">
            <v>712</v>
          </cell>
          <cell r="H31">
            <v>26</v>
          </cell>
          <cell r="I31" t="str">
            <v>Jasmin Wittrock</v>
          </cell>
          <cell r="J31" t="str">
            <v>Esenshamm</v>
          </cell>
          <cell r="K31" t="str">
            <v>BUT</v>
          </cell>
          <cell r="L31">
            <v>527</v>
          </cell>
        </row>
        <row r="32">
          <cell r="B32">
            <v>27</v>
          </cell>
          <cell r="C32" t="str">
            <v>Till Henry Wefer</v>
          </cell>
          <cell r="D32" t="str">
            <v>Burhave</v>
          </cell>
          <cell r="E32" t="str">
            <v>BUT</v>
          </cell>
          <cell r="F32">
            <v>657</v>
          </cell>
          <cell r="H32">
            <v>27</v>
          </cell>
          <cell r="I32" t="str">
            <v>Lilly Freese</v>
          </cell>
          <cell r="J32" t="str">
            <v>Schweewarden</v>
          </cell>
          <cell r="K32" t="str">
            <v>BUT</v>
          </cell>
          <cell r="L32">
            <v>517</v>
          </cell>
        </row>
        <row r="33">
          <cell r="B33">
            <v>28</v>
          </cell>
          <cell r="C33" t="str">
            <v>Hendrik Thienken</v>
          </cell>
          <cell r="D33" t="str">
            <v>Reitland</v>
          </cell>
          <cell r="E33" t="str">
            <v>BUT</v>
          </cell>
          <cell r="F33">
            <v>649</v>
          </cell>
          <cell r="H33">
            <v>28</v>
          </cell>
          <cell r="I33" t="str">
            <v>Merle Hanken</v>
          </cell>
          <cell r="J33" t="str">
            <v>Moorriem</v>
          </cell>
          <cell r="K33" t="str">
            <v>STD</v>
          </cell>
          <cell r="L33">
            <v>513</v>
          </cell>
        </row>
        <row r="34">
          <cell r="B34">
            <v>29</v>
          </cell>
          <cell r="C34" t="str">
            <v>Hanke Krull</v>
          </cell>
          <cell r="D34" t="str">
            <v>Schweinebrück</v>
          </cell>
          <cell r="E34" t="str">
            <v>FRW</v>
          </cell>
          <cell r="F34">
            <v>645</v>
          </cell>
          <cell r="H34">
            <v>29</v>
          </cell>
          <cell r="I34" t="str">
            <v>Leevke Schnittker</v>
          </cell>
          <cell r="J34" t="str">
            <v>Haarenstroth</v>
          </cell>
          <cell r="K34" t="str">
            <v>AMM</v>
          </cell>
          <cell r="L34">
            <v>512</v>
          </cell>
        </row>
        <row r="35">
          <cell r="B35">
            <v>30</v>
          </cell>
          <cell r="C35" t="str">
            <v>Lennard Noack</v>
          </cell>
          <cell r="D35" t="str">
            <v>Mentzhausen</v>
          </cell>
          <cell r="E35" t="str">
            <v>STD</v>
          </cell>
          <cell r="F35">
            <v>639</v>
          </cell>
          <cell r="H35">
            <v>30</v>
          </cell>
          <cell r="I35" t="str">
            <v>Janca Osterloh</v>
          </cell>
          <cell r="J35" t="str">
            <v>Moorriem</v>
          </cell>
          <cell r="K35" t="str">
            <v>STD</v>
          </cell>
          <cell r="L35">
            <v>470</v>
          </cell>
        </row>
        <row r="36">
          <cell r="B36">
            <v>31</v>
          </cell>
          <cell r="C36" t="str">
            <v>Jeremey Hirschfeld</v>
          </cell>
          <cell r="D36" t="str">
            <v>Augusthausen</v>
          </cell>
          <cell r="E36" t="str">
            <v>STD</v>
          </cell>
          <cell r="F36">
            <v>547</v>
          </cell>
          <cell r="H36">
            <v>31</v>
          </cell>
          <cell r="I36" t="str">
            <v>Emilia Rothenpieler</v>
          </cell>
          <cell r="J36" t="str">
            <v>Fedderwarden</v>
          </cell>
          <cell r="K36" t="str">
            <v>WHV</v>
          </cell>
          <cell r="L36">
            <v>187</v>
          </cell>
        </row>
        <row r="37">
          <cell r="B37" t="str">
            <v>(-)</v>
          </cell>
          <cell r="C37" t="str">
            <v> </v>
          </cell>
          <cell r="D37" t="str">
            <v> </v>
          </cell>
          <cell r="E37" t="str">
            <v>FRW</v>
          </cell>
          <cell r="H37" t="str">
            <v>(-)</v>
          </cell>
          <cell r="I37" t="str">
            <v> </v>
          </cell>
          <cell r="J37" t="str">
            <v> </v>
          </cell>
          <cell r="K37" t="str">
            <v>STD</v>
          </cell>
        </row>
        <row r="38">
          <cell r="B38" t="str">
            <v>(-)</v>
          </cell>
          <cell r="C38" t="str">
            <v> </v>
          </cell>
          <cell r="D38" t="str">
            <v> </v>
          </cell>
          <cell r="E38" t="str">
            <v>JEV</v>
          </cell>
          <cell r="H38" t="str">
            <v>(-)</v>
          </cell>
          <cell r="I38" t="str">
            <v> </v>
          </cell>
          <cell r="J38" t="str">
            <v> </v>
          </cell>
          <cell r="K38" t="str">
            <v>WAT</v>
          </cell>
        </row>
        <row r="39">
          <cell r="B39" t="str">
            <v>(-)</v>
          </cell>
          <cell r="C39" t="str">
            <v> </v>
          </cell>
          <cell r="D39" t="str">
            <v> </v>
          </cell>
          <cell r="E39" t="str">
            <v>JEV</v>
          </cell>
          <cell r="H39" t="str">
            <v>(-)</v>
          </cell>
          <cell r="I39" t="str">
            <v> </v>
          </cell>
          <cell r="J39" t="str">
            <v> </v>
          </cell>
          <cell r="K39" t="str">
            <v>WAT</v>
          </cell>
        </row>
        <row r="40">
          <cell r="B40" t="str">
            <v>(-)</v>
          </cell>
          <cell r="C40">
            <v>0</v>
          </cell>
          <cell r="D40">
            <v>0</v>
          </cell>
          <cell r="E40" t="str">
            <v>WHV</v>
          </cell>
          <cell r="H40" t="str">
            <v>(-)</v>
          </cell>
          <cell r="I40" t="str">
            <v> </v>
          </cell>
          <cell r="J40" t="str">
            <v> </v>
          </cell>
          <cell r="K40" t="str">
            <v>JEV</v>
          </cell>
        </row>
        <row r="41">
          <cell r="B41" t="str">
            <v>(-)</v>
          </cell>
          <cell r="C41" t="str">
            <v> </v>
          </cell>
          <cell r="D41" t="str">
            <v> </v>
          </cell>
          <cell r="E41" t="str">
            <v>WHV</v>
          </cell>
          <cell r="H41" t="str">
            <v>(-)</v>
          </cell>
          <cell r="I41" t="str">
            <v> </v>
          </cell>
          <cell r="J41" t="str">
            <v> </v>
          </cell>
          <cell r="K41" t="str">
            <v>WHV</v>
          </cell>
        </row>
        <row r="42">
          <cell r="B42" t="str">
            <v>(-)</v>
          </cell>
          <cell r="C42" t="str">
            <v> </v>
          </cell>
          <cell r="D42" t="str">
            <v> </v>
          </cell>
          <cell r="E42" t="str">
            <v>WHV</v>
          </cell>
          <cell r="H42" t="str">
            <v>(-)</v>
          </cell>
          <cell r="I42" t="str">
            <v> </v>
          </cell>
          <cell r="J42" t="str">
            <v> </v>
          </cell>
          <cell r="K42" t="str">
            <v>JEV</v>
          </cell>
        </row>
        <row r="43">
          <cell r="B43" t="str">
            <v>(-)</v>
          </cell>
          <cell r="C43" t="str">
            <v> </v>
          </cell>
          <cell r="D43" t="str">
            <v> </v>
          </cell>
          <cell r="E43" t="str">
            <v>JEV</v>
          </cell>
          <cell r="H43" t="str">
            <v>(-)</v>
          </cell>
          <cell r="I43" t="str">
            <v> </v>
          </cell>
          <cell r="J43" t="str">
            <v> </v>
          </cell>
          <cell r="K43" t="str">
            <v>WHV</v>
          </cell>
        </row>
        <row r="44">
          <cell r="B44" t="str">
            <v>(-)</v>
          </cell>
          <cell r="C44" t="str">
            <v> </v>
          </cell>
          <cell r="D44" t="str">
            <v> </v>
          </cell>
          <cell r="E44" t="str">
            <v>JEV</v>
          </cell>
          <cell r="H44" t="str">
            <v>(-)</v>
          </cell>
          <cell r="I44" t="str">
            <v> </v>
          </cell>
          <cell r="J44" t="str">
            <v> </v>
          </cell>
          <cell r="K44" t="str">
            <v>WHV</v>
          </cell>
        </row>
        <row r="45">
          <cell r="B45" t="str">
            <v>(-)</v>
          </cell>
          <cell r="C45" t="str">
            <v> </v>
          </cell>
          <cell r="D45" t="str">
            <v> </v>
          </cell>
          <cell r="E45" t="str">
            <v>WHV</v>
          </cell>
          <cell r="H45" t="str">
            <v>(-)</v>
          </cell>
          <cell r="I45" t="str">
            <v> </v>
          </cell>
          <cell r="J45" t="str">
            <v> </v>
          </cell>
          <cell r="K45" t="str">
            <v>WHV</v>
          </cell>
        </row>
        <row r="46">
          <cell r="B46" t="str">
            <v>(-)</v>
          </cell>
          <cell r="C46" t="str">
            <v> </v>
          </cell>
          <cell r="D46" t="str">
            <v> </v>
          </cell>
          <cell r="E46" t="str">
            <v> </v>
          </cell>
          <cell r="H46" t="str">
            <v>(-)</v>
          </cell>
          <cell r="I46" t="str">
            <v> </v>
          </cell>
          <cell r="J46" t="str">
            <v> </v>
          </cell>
          <cell r="K46" t="str">
            <v>WHV</v>
          </cell>
        </row>
        <row r="47">
          <cell r="B47" t="str">
            <v>(-)</v>
          </cell>
          <cell r="H47" t="str">
            <v>(-)</v>
          </cell>
          <cell r="I47" t="str">
            <v> </v>
          </cell>
          <cell r="J47" t="str">
            <v> </v>
          </cell>
          <cell r="K47" t="str">
            <v>JEV</v>
          </cell>
        </row>
        <row r="49">
          <cell r="B49">
            <v>1</v>
          </cell>
          <cell r="C49" t="str">
            <v>Levin Wessels</v>
          </cell>
          <cell r="D49" t="str">
            <v>Leuchtenburg</v>
          </cell>
          <cell r="E49" t="str">
            <v>AMM</v>
          </cell>
          <cell r="F49">
            <v>1206</v>
          </cell>
          <cell r="H49">
            <v>1</v>
          </cell>
          <cell r="I49" t="str">
            <v>Rika Meissner</v>
          </cell>
          <cell r="J49" t="str">
            <v>Schweinebrück</v>
          </cell>
          <cell r="K49" t="str">
            <v>FRW</v>
          </cell>
          <cell r="L49">
            <v>1003</v>
          </cell>
        </row>
        <row r="50">
          <cell r="B50">
            <v>2</v>
          </cell>
          <cell r="C50" t="str">
            <v>Theis Ahlers</v>
          </cell>
          <cell r="D50" t="str">
            <v>Ruttel</v>
          </cell>
          <cell r="E50" t="str">
            <v>FRW</v>
          </cell>
          <cell r="F50">
            <v>1186</v>
          </cell>
          <cell r="H50">
            <v>2</v>
          </cell>
          <cell r="I50" t="str">
            <v>Mia Schumacher</v>
          </cell>
          <cell r="J50" t="str">
            <v>Spohle</v>
          </cell>
          <cell r="K50" t="str">
            <v>WAT</v>
          </cell>
          <cell r="L50">
            <v>913</v>
          </cell>
        </row>
        <row r="51">
          <cell r="B51">
            <v>3</v>
          </cell>
          <cell r="C51" t="str">
            <v>Devin Hilmer</v>
          </cell>
          <cell r="D51" t="str">
            <v>Mentzhausen</v>
          </cell>
          <cell r="E51" t="str">
            <v>STD</v>
          </cell>
          <cell r="F51">
            <v>1184</v>
          </cell>
          <cell r="H51">
            <v>3</v>
          </cell>
          <cell r="I51" t="str">
            <v>Wiemke Schwarting</v>
          </cell>
          <cell r="J51" t="str">
            <v>Moorriem</v>
          </cell>
          <cell r="K51" t="str">
            <v>STD</v>
          </cell>
          <cell r="L51">
            <v>864</v>
          </cell>
        </row>
        <row r="52">
          <cell r="B52">
            <v>4</v>
          </cell>
          <cell r="C52" t="str">
            <v>Henry Oltmanns</v>
          </cell>
          <cell r="D52" t="str">
            <v>Westerscheps</v>
          </cell>
          <cell r="E52" t="str">
            <v>AMM</v>
          </cell>
          <cell r="F52">
            <v>1165</v>
          </cell>
          <cell r="H52">
            <v>4</v>
          </cell>
          <cell r="I52" t="str">
            <v>Martha Dojen-Waldecker 576</v>
          </cell>
          <cell r="J52" t="str">
            <v>Torsholt</v>
          </cell>
          <cell r="K52" t="str">
            <v>AMM</v>
          </cell>
          <cell r="L52">
            <v>834</v>
          </cell>
        </row>
        <row r="53">
          <cell r="B53">
            <v>5</v>
          </cell>
          <cell r="C53" t="str">
            <v>Fritzi Oetken</v>
          </cell>
          <cell r="D53" t="str">
            <v>Büppel</v>
          </cell>
          <cell r="E53" t="str">
            <v>WAT</v>
          </cell>
          <cell r="F53">
            <v>1141</v>
          </cell>
          <cell r="H53">
            <v>4</v>
          </cell>
          <cell r="I53" t="str">
            <v>Gesa Hiljegerdes 486</v>
          </cell>
          <cell r="J53" t="str">
            <v>Halsbek</v>
          </cell>
          <cell r="K53" t="str">
            <v>AMM</v>
          </cell>
          <cell r="L53">
            <v>834</v>
          </cell>
        </row>
        <row r="54">
          <cell r="B54">
            <v>6</v>
          </cell>
          <cell r="C54" t="str">
            <v>Adrian Freese</v>
          </cell>
          <cell r="D54" t="str">
            <v>Schweewarden</v>
          </cell>
          <cell r="E54" t="str">
            <v>BUT</v>
          </cell>
          <cell r="F54">
            <v>1109</v>
          </cell>
          <cell r="H54">
            <v>4</v>
          </cell>
          <cell r="I54" t="str">
            <v>Carlotta Sauer 438</v>
          </cell>
          <cell r="J54" t="str">
            <v>Langendamm-Dangastermoor</v>
          </cell>
          <cell r="K54" t="str">
            <v>WAT</v>
          </cell>
          <cell r="L54">
            <v>834</v>
          </cell>
        </row>
        <row r="55">
          <cell r="B55">
            <v>7</v>
          </cell>
          <cell r="C55" t="str">
            <v>Lasse Cordes</v>
          </cell>
          <cell r="D55" t="str">
            <v>Büppel</v>
          </cell>
          <cell r="E55" t="str">
            <v>WAT</v>
          </cell>
          <cell r="F55">
            <v>1082</v>
          </cell>
          <cell r="H55">
            <v>7</v>
          </cell>
          <cell r="I55" t="str">
            <v>Emma van Düllen</v>
          </cell>
          <cell r="J55" t="str">
            <v>Portsloge</v>
          </cell>
          <cell r="K55" t="str">
            <v>AMM</v>
          </cell>
          <cell r="L55">
            <v>821</v>
          </cell>
        </row>
        <row r="56">
          <cell r="B56">
            <v>8</v>
          </cell>
          <cell r="C56" t="str">
            <v>Nico Jürgens</v>
          </cell>
          <cell r="D56" t="str">
            <v>Schweinebrück</v>
          </cell>
          <cell r="E56" t="str">
            <v>FRW</v>
          </cell>
          <cell r="F56">
            <v>1077</v>
          </cell>
          <cell r="H56">
            <v>8</v>
          </cell>
          <cell r="I56" t="str">
            <v>Tabea Freese</v>
          </cell>
          <cell r="J56" t="str">
            <v>Schweewarden</v>
          </cell>
          <cell r="K56" t="str">
            <v>BUT</v>
          </cell>
          <cell r="L56">
            <v>820</v>
          </cell>
        </row>
        <row r="57">
          <cell r="B57">
            <v>9</v>
          </cell>
          <cell r="C57" t="str">
            <v>Lukas Luers</v>
          </cell>
          <cell r="D57" t="str">
            <v>Roggenmoor-Klauhörn</v>
          </cell>
          <cell r="E57" t="str">
            <v>AMM</v>
          </cell>
          <cell r="F57">
            <v>1071</v>
          </cell>
          <cell r="H57">
            <v>9</v>
          </cell>
          <cell r="I57" t="str">
            <v>Felizitas Raßkamp</v>
          </cell>
          <cell r="J57" t="str">
            <v>Grabstede</v>
          </cell>
          <cell r="K57" t="str">
            <v>FRW</v>
          </cell>
          <cell r="L57">
            <v>818</v>
          </cell>
        </row>
        <row r="58">
          <cell r="B58">
            <v>10</v>
          </cell>
          <cell r="C58" t="str">
            <v>Ole Hippenstiel</v>
          </cell>
          <cell r="D58" t="str">
            <v>Reitland</v>
          </cell>
          <cell r="E58" t="str">
            <v>BUT</v>
          </cell>
          <cell r="F58">
            <v>1058</v>
          </cell>
          <cell r="H58">
            <v>10</v>
          </cell>
          <cell r="I58" t="str">
            <v>Mandy Sanders</v>
          </cell>
          <cell r="J58" t="str">
            <v>Reitland</v>
          </cell>
          <cell r="K58" t="str">
            <v>BUT</v>
          </cell>
          <cell r="L58">
            <v>809</v>
          </cell>
        </row>
        <row r="59">
          <cell r="B59">
            <v>11</v>
          </cell>
          <cell r="C59" t="str">
            <v>Janes Bargmann</v>
          </cell>
          <cell r="D59" t="str">
            <v>Rosenberg</v>
          </cell>
          <cell r="E59" t="str">
            <v>WAT</v>
          </cell>
          <cell r="F59">
            <v>1021</v>
          </cell>
          <cell r="H59">
            <v>11</v>
          </cell>
          <cell r="I59" t="str">
            <v>Aenne Ludewig</v>
          </cell>
          <cell r="J59" t="str">
            <v>Westerscheps</v>
          </cell>
          <cell r="K59" t="str">
            <v>AMM</v>
          </cell>
          <cell r="L59">
            <v>804</v>
          </cell>
        </row>
        <row r="60">
          <cell r="B60">
            <v>12</v>
          </cell>
          <cell r="C60" t="str">
            <v>Flynn Caspers</v>
          </cell>
          <cell r="D60" t="str">
            <v>Sandelermöns</v>
          </cell>
          <cell r="E60" t="str">
            <v>JEV</v>
          </cell>
          <cell r="F60">
            <v>994</v>
          </cell>
          <cell r="H60">
            <v>12</v>
          </cell>
          <cell r="I60" t="str">
            <v>Siemke Loof</v>
          </cell>
          <cell r="J60" t="str">
            <v>Kreuzmoor</v>
          </cell>
          <cell r="K60" t="str">
            <v>STD</v>
          </cell>
          <cell r="L60">
            <v>794</v>
          </cell>
        </row>
        <row r="61">
          <cell r="B61">
            <v>13</v>
          </cell>
          <cell r="C61" t="str">
            <v>Ture Bramstedt</v>
          </cell>
          <cell r="D61" t="str">
            <v>Kreuzmoor</v>
          </cell>
          <cell r="E61" t="str">
            <v>STD</v>
          </cell>
          <cell r="F61">
            <v>981</v>
          </cell>
          <cell r="H61">
            <v>13</v>
          </cell>
          <cell r="I61" t="str">
            <v>Paula Janssen</v>
          </cell>
          <cell r="J61" t="str">
            <v>Schweinebrück</v>
          </cell>
          <cell r="K61" t="str">
            <v>FRW</v>
          </cell>
          <cell r="L61">
            <v>788</v>
          </cell>
        </row>
        <row r="62">
          <cell r="B62">
            <v>14</v>
          </cell>
          <cell r="C62" t="str">
            <v>Danny Beringer</v>
          </cell>
          <cell r="D62" t="str">
            <v>Moorriem</v>
          </cell>
          <cell r="E62" t="str">
            <v>STD</v>
          </cell>
          <cell r="F62">
            <v>980</v>
          </cell>
          <cell r="H62">
            <v>14</v>
          </cell>
          <cell r="I62" t="str">
            <v>Rike Wefer</v>
          </cell>
          <cell r="J62" t="str">
            <v>Burhave</v>
          </cell>
          <cell r="K62" t="str">
            <v>BUT</v>
          </cell>
          <cell r="L62">
            <v>781</v>
          </cell>
        </row>
        <row r="63">
          <cell r="B63">
            <v>15</v>
          </cell>
          <cell r="C63" t="str">
            <v>Ben Quathamer</v>
          </cell>
          <cell r="D63" t="str">
            <v>Schweinebrück</v>
          </cell>
          <cell r="E63" t="str">
            <v>FRW</v>
          </cell>
          <cell r="F63">
            <v>961</v>
          </cell>
          <cell r="H63">
            <v>15</v>
          </cell>
          <cell r="I63" t="str">
            <v>Melina Kernchen </v>
          </cell>
          <cell r="J63" t="str">
            <v>Altjührden-Obenstrohe</v>
          </cell>
          <cell r="K63" t="str">
            <v>WAT</v>
          </cell>
          <cell r="L63">
            <v>776</v>
          </cell>
        </row>
        <row r="64">
          <cell r="B64">
            <v>16</v>
          </cell>
          <cell r="C64" t="str">
            <v>Gustav Sigmund</v>
          </cell>
          <cell r="D64" t="str">
            <v>Moorriem</v>
          </cell>
          <cell r="E64" t="str">
            <v>STD</v>
          </cell>
          <cell r="F64">
            <v>959</v>
          </cell>
          <cell r="H64">
            <v>16</v>
          </cell>
          <cell r="I64" t="str">
            <v>Lana Frerichs</v>
          </cell>
          <cell r="J64" t="str">
            <v>Roggenmoor-Klauhörn</v>
          </cell>
          <cell r="K64" t="str">
            <v>AMM</v>
          </cell>
          <cell r="L64">
            <v>759</v>
          </cell>
        </row>
        <row r="65">
          <cell r="B65">
            <v>17</v>
          </cell>
          <cell r="C65" t="str">
            <v>Til Hülsmann</v>
          </cell>
          <cell r="D65" t="str">
            <v>Westerscheps</v>
          </cell>
          <cell r="E65" t="str">
            <v>AMM</v>
          </cell>
          <cell r="F65">
            <v>939</v>
          </cell>
          <cell r="H65">
            <v>17</v>
          </cell>
          <cell r="I65" t="str">
            <v>Annika Hauber</v>
          </cell>
          <cell r="J65" t="str">
            <v>Schweinebrück</v>
          </cell>
          <cell r="K65" t="str">
            <v>FRW</v>
          </cell>
          <cell r="L65">
            <v>744</v>
          </cell>
        </row>
        <row r="66">
          <cell r="B66">
            <v>18</v>
          </cell>
          <cell r="C66" t="str">
            <v>Lukas Pudlitz</v>
          </cell>
          <cell r="D66" t="str">
            <v>Kreuzmoor</v>
          </cell>
          <cell r="E66" t="str">
            <v>STD</v>
          </cell>
          <cell r="F66">
            <v>920</v>
          </cell>
          <cell r="H66">
            <v>18</v>
          </cell>
          <cell r="I66" t="str">
            <v>Chanice Voß</v>
          </cell>
          <cell r="J66" t="str">
            <v>Haarenstroth</v>
          </cell>
          <cell r="K66" t="str">
            <v>AMM</v>
          </cell>
          <cell r="L66">
            <v>740</v>
          </cell>
        </row>
        <row r="67">
          <cell r="B67">
            <v>19</v>
          </cell>
          <cell r="C67" t="str">
            <v>Henri Bunk</v>
          </cell>
          <cell r="D67" t="str">
            <v>Salzendeich</v>
          </cell>
          <cell r="E67" t="str">
            <v>STD</v>
          </cell>
          <cell r="F67">
            <v>901</v>
          </cell>
          <cell r="H67">
            <v>19</v>
          </cell>
          <cell r="I67" t="str">
            <v>Julia Meyer</v>
          </cell>
          <cell r="J67" t="str">
            <v>Spohle</v>
          </cell>
          <cell r="K67" t="str">
            <v>WAT</v>
          </cell>
          <cell r="L67">
            <v>732</v>
          </cell>
        </row>
        <row r="68">
          <cell r="B68">
            <v>20</v>
          </cell>
          <cell r="C68" t="str">
            <v>Michel Eilers</v>
          </cell>
          <cell r="D68" t="str">
            <v>Schweinebrück</v>
          </cell>
          <cell r="E68" t="str">
            <v>FRW</v>
          </cell>
          <cell r="F68">
            <v>887</v>
          </cell>
          <cell r="H68">
            <v>20</v>
          </cell>
          <cell r="I68" t="str">
            <v>Celina Paulsen</v>
          </cell>
          <cell r="J68" t="str">
            <v>Augusthausen</v>
          </cell>
          <cell r="K68" t="str">
            <v>STD</v>
          </cell>
          <cell r="L68">
            <v>708</v>
          </cell>
        </row>
        <row r="69">
          <cell r="B69">
            <v>21</v>
          </cell>
          <cell r="C69" t="str">
            <v>Jendrik Eilers</v>
          </cell>
          <cell r="D69" t="str">
            <v>Spohle</v>
          </cell>
          <cell r="E69" t="str">
            <v>WAT</v>
          </cell>
          <cell r="F69">
            <v>864</v>
          </cell>
          <cell r="H69">
            <v>21</v>
          </cell>
          <cell r="I69" t="str">
            <v>Finja Gerdes</v>
          </cell>
          <cell r="J69" t="str">
            <v>Spohle</v>
          </cell>
          <cell r="K69" t="str">
            <v>WAT</v>
          </cell>
          <cell r="L69">
            <v>696</v>
          </cell>
        </row>
        <row r="70">
          <cell r="B70">
            <v>22</v>
          </cell>
          <cell r="C70" t="str">
            <v>Lukas Böschen</v>
          </cell>
          <cell r="D70" t="str">
            <v>Schweewarden</v>
          </cell>
          <cell r="E70" t="str">
            <v>BUT</v>
          </cell>
          <cell r="F70">
            <v>859</v>
          </cell>
          <cell r="H70">
            <v>22</v>
          </cell>
          <cell r="I70" t="str">
            <v>Josie-Sandine Janssen</v>
          </cell>
          <cell r="J70" t="str">
            <v>Schweinebrück</v>
          </cell>
          <cell r="K70" t="str">
            <v>FRW</v>
          </cell>
          <cell r="L70">
            <v>653</v>
          </cell>
        </row>
        <row r="71">
          <cell r="B71">
            <v>23</v>
          </cell>
          <cell r="C71" t="str">
            <v>Phil Lenke</v>
          </cell>
          <cell r="D71" t="str">
            <v>Büppel</v>
          </cell>
          <cell r="E71" t="str">
            <v>WAT</v>
          </cell>
          <cell r="F71">
            <v>856</v>
          </cell>
          <cell r="H71">
            <v>23</v>
          </cell>
          <cell r="I71" t="str">
            <v>Fenja Wichmann</v>
          </cell>
          <cell r="J71" t="str">
            <v>Sandelermöns</v>
          </cell>
          <cell r="K71" t="str">
            <v>JEV</v>
          </cell>
          <cell r="L71">
            <v>639</v>
          </cell>
        </row>
        <row r="72">
          <cell r="B72">
            <v>24</v>
          </cell>
          <cell r="C72" t="str">
            <v>Thorge Reins</v>
          </cell>
          <cell r="D72" t="str">
            <v>Schweewarden</v>
          </cell>
          <cell r="E72" t="str">
            <v>BUT</v>
          </cell>
          <cell r="F72">
            <v>843</v>
          </cell>
          <cell r="H72">
            <v>24</v>
          </cell>
          <cell r="I72" t="str">
            <v>Elena Janssen</v>
          </cell>
          <cell r="J72" t="str">
            <v>Schweinebrück</v>
          </cell>
          <cell r="K72" t="str">
            <v>FRW</v>
          </cell>
          <cell r="L72">
            <v>610</v>
          </cell>
        </row>
        <row r="73">
          <cell r="B73">
            <v>25</v>
          </cell>
          <cell r="C73" t="str">
            <v>Leon Ehlers</v>
          </cell>
          <cell r="D73" t="str">
            <v>Reitland</v>
          </cell>
          <cell r="E73" t="str">
            <v>BUT</v>
          </cell>
          <cell r="F73">
            <v>820</v>
          </cell>
          <cell r="H73">
            <v>25</v>
          </cell>
          <cell r="I73" t="str">
            <v>Eske Wenke</v>
          </cell>
          <cell r="J73" t="str">
            <v>Kreuzmoor</v>
          </cell>
          <cell r="K73" t="str">
            <v>STD</v>
          </cell>
          <cell r="L73">
            <v>602</v>
          </cell>
        </row>
        <row r="74">
          <cell r="B74">
            <v>26</v>
          </cell>
          <cell r="C74" t="str">
            <v>Jorris Hinrichs</v>
          </cell>
          <cell r="D74" t="str">
            <v>Jeddeloh II</v>
          </cell>
          <cell r="E74" t="str">
            <v>AMM</v>
          </cell>
          <cell r="F74">
            <v>807</v>
          </cell>
          <cell r="H74">
            <v>26</v>
          </cell>
          <cell r="I74" t="str">
            <v>Marla Janssen</v>
          </cell>
          <cell r="J74" t="str">
            <v>Kreuzmoor</v>
          </cell>
          <cell r="K74" t="str">
            <v>STD</v>
          </cell>
          <cell r="L74">
            <v>579</v>
          </cell>
        </row>
        <row r="75">
          <cell r="B75">
            <v>27</v>
          </cell>
          <cell r="C75" t="str">
            <v>Jerome Ennen</v>
          </cell>
          <cell r="D75" t="str">
            <v>Steinhausen</v>
          </cell>
          <cell r="E75" t="str">
            <v>FRW</v>
          </cell>
          <cell r="F75">
            <v>787</v>
          </cell>
          <cell r="H75">
            <v>27</v>
          </cell>
          <cell r="I75" t="str">
            <v>Ylvie Hasenbein</v>
          </cell>
          <cell r="J75" t="str">
            <v>Langendamm-Dangastermoor</v>
          </cell>
          <cell r="K75" t="str">
            <v>WAT</v>
          </cell>
          <cell r="L75">
            <v>513</v>
          </cell>
        </row>
        <row r="76">
          <cell r="B76">
            <v>28</v>
          </cell>
          <cell r="C76" t="str">
            <v>Fabian Hädrich</v>
          </cell>
          <cell r="D76" t="str">
            <v>Sandelermöns</v>
          </cell>
          <cell r="E76" t="str">
            <v>JEV</v>
          </cell>
          <cell r="F76">
            <v>774</v>
          </cell>
          <cell r="H76">
            <v>28</v>
          </cell>
          <cell r="I76" t="str">
            <v>Davina Mertens</v>
          </cell>
          <cell r="J76" t="str">
            <v>Burhave</v>
          </cell>
          <cell r="K76" t="str">
            <v>BUT</v>
          </cell>
          <cell r="L76">
            <v>479</v>
          </cell>
        </row>
        <row r="77">
          <cell r="B77">
            <v>29</v>
          </cell>
          <cell r="C77" t="str">
            <v>Tom Ruschkowski</v>
          </cell>
          <cell r="D77" t="str">
            <v>Spohle</v>
          </cell>
          <cell r="E77" t="str">
            <v>WAT</v>
          </cell>
          <cell r="F77">
            <v>738</v>
          </cell>
          <cell r="H77" t="str">
            <v>(-)</v>
          </cell>
          <cell r="I77" t="str">
            <v>Tomma Bosch</v>
          </cell>
          <cell r="J77" t="str">
            <v>Moorriem</v>
          </cell>
          <cell r="K77" t="str">
            <v>STD</v>
          </cell>
          <cell r="L77">
            <v>0</v>
          </cell>
        </row>
        <row r="78">
          <cell r="B78">
            <v>30</v>
          </cell>
          <cell r="C78" t="str">
            <v>Jan Ralf Behrens</v>
          </cell>
          <cell r="D78" t="str">
            <v>Waddens</v>
          </cell>
          <cell r="E78" t="str">
            <v>BUT</v>
          </cell>
          <cell r="F78">
            <v>664</v>
          </cell>
          <cell r="H78" t="str">
            <v>(-)</v>
          </cell>
          <cell r="I78" t="str">
            <v> </v>
          </cell>
          <cell r="J78" t="str">
            <v> </v>
          </cell>
          <cell r="K78" t="str">
            <v>WHV</v>
          </cell>
        </row>
        <row r="79">
          <cell r="B79" t="str">
            <v>(-)</v>
          </cell>
          <cell r="C79" t="str">
            <v>Mathis Caspers</v>
          </cell>
          <cell r="D79" t="str">
            <v>Sandelermöns</v>
          </cell>
          <cell r="E79" t="str">
            <v>JEV</v>
          </cell>
          <cell r="F79">
            <v>0</v>
          </cell>
          <cell r="H79" t="str">
            <v>(-)</v>
          </cell>
          <cell r="I79" t="str">
            <v> </v>
          </cell>
          <cell r="J79" t="str">
            <v> </v>
          </cell>
          <cell r="K79" t="str">
            <v>WHV</v>
          </cell>
        </row>
        <row r="80">
          <cell r="B80" t="str">
            <v>(-)</v>
          </cell>
          <cell r="C80" t="str">
            <v>Tom Nitsche</v>
          </cell>
          <cell r="D80" t="str">
            <v>Steinhausen</v>
          </cell>
          <cell r="E80" t="str">
            <v>FRW</v>
          </cell>
          <cell r="F80">
            <v>0</v>
          </cell>
          <cell r="H80" t="str">
            <v>(-)</v>
          </cell>
          <cell r="I80" t="str">
            <v> </v>
          </cell>
          <cell r="J80" t="str">
            <v> </v>
          </cell>
          <cell r="K80" t="str">
            <v>JEV</v>
          </cell>
        </row>
        <row r="81">
          <cell r="B81" t="str">
            <v>(-)</v>
          </cell>
          <cell r="C81" t="str">
            <v> </v>
          </cell>
          <cell r="D81" t="str">
            <v> </v>
          </cell>
          <cell r="E81" t="str">
            <v>JEV</v>
          </cell>
          <cell r="H81" t="str">
            <v>(-)</v>
          </cell>
          <cell r="I81" t="str">
            <v> </v>
          </cell>
          <cell r="J81" t="str">
            <v> </v>
          </cell>
          <cell r="K81" t="str">
            <v>WHV</v>
          </cell>
        </row>
        <row r="82">
          <cell r="B82" t="str">
            <v>(-)</v>
          </cell>
          <cell r="C82" t="str">
            <v> </v>
          </cell>
          <cell r="D82" t="str">
            <v> </v>
          </cell>
          <cell r="E82" t="str">
            <v>WHV</v>
          </cell>
          <cell r="H82" t="str">
            <v>(-)</v>
          </cell>
          <cell r="I82" t="str">
            <v> </v>
          </cell>
          <cell r="J82" t="str">
            <v> </v>
          </cell>
          <cell r="K82" t="str">
            <v>JEV</v>
          </cell>
        </row>
        <row r="83">
          <cell r="B83" t="str">
            <v>(-)</v>
          </cell>
          <cell r="C83" t="str">
            <v> </v>
          </cell>
          <cell r="D83" t="str">
            <v> </v>
          </cell>
          <cell r="E83" t="str">
            <v>JEV</v>
          </cell>
          <cell r="H83" t="str">
            <v>(-)</v>
          </cell>
          <cell r="I83" t="str">
            <v> </v>
          </cell>
          <cell r="J83" t="str">
            <v> </v>
          </cell>
          <cell r="K83" t="str">
            <v>JEV</v>
          </cell>
        </row>
        <row r="84">
          <cell r="B84" t="str">
            <v>(-)</v>
          </cell>
          <cell r="C84" t="str">
            <v> </v>
          </cell>
          <cell r="D84" t="str">
            <v> </v>
          </cell>
          <cell r="E84" t="str">
            <v>WHV</v>
          </cell>
          <cell r="H84" t="str">
            <v>(-)</v>
          </cell>
          <cell r="I84" t="str">
            <v> </v>
          </cell>
          <cell r="J84" t="str">
            <v> </v>
          </cell>
          <cell r="K84" t="str">
            <v>WHV</v>
          </cell>
        </row>
        <row r="85">
          <cell r="B85" t="str">
            <v>(-)</v>
          </cell>
          <cell r="C85" t="str">
            <v> </v>
          </cell>
          <cell r="D85" t="str">
            <v> </v>
          </cell>
          <cell r="E85" t="str">
            <v>WHV</v>
          </cell>
          <cell r="H85" t="str">
            <v>(-)</v>
          </cell>
          <cell r="I85" t="str">
            <v> </v>
          </cell>
          <cell r="J85" t="str">
            <v> </v>
          </cell>
          <cell r="K85" t="str">
            <v>JEV</v>
          </cell>
        </row>
        <row r="86">
          <cell r="B86" t="str">
            <v>(-)</v>
          </cell>
          <cell r="C86" t="str">
            <v> </v>
          </cell>
          <cell r="D86" t="str">
            <v> </v>
          </cell>
          <cell r="E86" t="str">
            <v>WHV</v>
          </cell>
          <cell r="H86" t="str">
            <v>(-)</v>
          </cell>
          <cell r="I86" t="str">
            <v> </v>
          </cell>
          <cell r="J86" t="str">
            <v> </v>
          </cell>
          <cell r="K86" t="str">
            <v>BUT</v>
          </cell>
        </row>
        <row r="87">
          <cell r="B87" t="str">
            <v>(-)</v>
          </cell>
          <cell r="C87" t="str">
            <v> </v>
          </cell>
          <cell r="D87" t="str">
            <v> </v>
          </cell>
          <cell r="E87" t="str">
            <v>JEV</v>
          </cell>
          <cell r="H87" t="str">
            <v>(-)</v>
          </cell>
          <cell r="I87" t="str">
            <v> </v>
          </cell>
          <cell r="J87" t="str">
            <v> </v>
          </cell>
          <cell r="K87" t="str">
            <v>WHV</v>
          </cell>
        </row>
        <row r="88">
          <cell r="B88" t="str">
            <v>(-)</v>
          </cell>
          <cell r="C88" t="str">
            <v> </v>
          </cell>
          <cell r="D88" t="str">
            <v> </v>
          </cell>
          <cell r="E88" t="str">
            <v>WHV</v>
          </cell>
          <cell r="H88" t="str">
            <v>(-)</v>
          </cell>
          <cell r="I88" t="str">
            <v> </v>
          </cell>
          <cell r="J88" t="str">
            <v> </v>
          </cell>
          <cell r="K88" t="str">
            <v>JEV</v>
          </cell>
        </row>
        <row r="89">
          <cell r="B89" t="str">
            <v>(-)</v>
          </cell>
          <cell r="C89" t="str">
            <v> </v>
          </cell>
          <cell r="D89" t="str">
            <v> </v>
          </cell>
          <cell r="E89" t="str">
            <v>WHV</v>
          </cell>
          <cell r="H89" t="str">
            <v>(-)</v>
          </cell>
          <cell r="I89" t="str">
            <v> </v>
          </cell>
          <cell r="J89" t="str">
            <v> </v>
          </cell>
          <cell r="K89" t="str">
            <v>BUT</v>
          </cell>
        </row>
        <row r="90">
          <cell r="B90" t="str">
            <v>(-)</v>
          </cell>
          <cell r="C90" t="str">
            <v> </v>
          </cell>
          <cell r="D90" t="str">
            <v> </v>
          </cell>
          <cell r="E90" t="str">
            <v>AMM</v>
          </cell>
          <cell r="H90" t="str">
            <v>(-)</v>
          </cell>
          <cell r="I90" t="str">
            <v> </v>
          </cell>
          <cell r="J90" t="str">
            <v> </v>
          </cell>
          <cell r="K90" t="str">
            <v>WHV</v>
          </cell>
        </row>
        <row r="92">
          <cell r="B92">
            <v>1</v>
          </cell>
          <cell r="C92" t="str">
            <v>Thorben Bohlken</v>
          </cell>
          <cell r="D92" t="str">
            <v>Schweinebrück</v>
          </cell>
          <cell r="E92" t="str">
            <v>FRW</v>
          </cell>
          <cell r="F92">
            <v>1587</v>
          </cell>
          <cell r="H92">
            <v>1</v>
          </cell>
          <cell r="I92" t="str">
            <v>Hanna Dojen-Waldecker</v>
          </cell>
          <cell r="J92" t="str">
            <v>Torsholt</v>
          </cell>
          <cell r="K92" t="str">
            <v>AMM</v>
          </cell>
          <cell r="L92">
            <v>1045</v>
          </cell>
        </row>
        <row r="93">
          <cell r="B93">
            <v>2</v>
          </cell>
          <cell r="C93" t="str">
            <v>Wilko Suhr</v>
          </cell>
          <cell r="D93" t="str">
            <v>Reitland</v>
          </cell>
          <cell r="E93" t="str">
            <v>BUT</v>
          </cell>
          <cell r="F93">
            <v>1452</v>
          </cell>
          <cell r="H93">
            <v>2</v>
          </cell>
          <cell r="I93" t="str">
            <v>Laura Ehlers</v>
          </cell>
          <cell r="J93" t="str">
            <v>Torsholt</v>
          </cell>
          <cell r="K93" t="str">
            <v>AMM</v>
          </cell>
          <cell r="L93">
            <v>1021</v>
          </cell>
        </row>
        <row r="94">
          <cell r="B94">
            <v>3</v>
          </cell>
          <cell r="C94" t="str">
            <v>Tassilo Tönjes</v>
          </cell>
          <cell r="D94" t="str">
            <v>Ruttel</v>
          </cell>
          <cell r="E94" t="str">
            <v>FRW</v>
          </cell>
          <cell r="F94">
            <v>1379</v>
          </cell>
          <cell r="H94">
            <v>3</v>
          </cell>
          <cell r="I94" t="str">
            <v>Deike Kuhlmann</v>
          </cell>
          <cell r="J94" t="str">
            <v>Grrünenkamp</v>
          </cell>
          <cell r="K94" t="str">
            <v>WAT</v>
          </cell>
          <cell r="L94">
            <v>977</v>
          </cell>
        </row>
        <row r="95">
          <cell r="B95">
            <v>4</v>
          </cell>
          <cell r="C95" t="str">
            <v>Kilian Eilers</v>
          </cell>
          <cell r="D95" t="str">
            <v>Spohle</v>
          </cell>
          <cell r="E95" t="str">
            <v>WAT</v>
          </cell>
          <cell r="F95">
            <v>1351</v>
          </cell>
          <cell r="H95">
            <v>4</v>
          </cell>
          <cell r="I95" t="str">
            <v>Fenia Suhr</v>
          </cell>
          <cell r="J95" t="str">
            <v>Abbehausen</v>
          </cell>
          <cell r="K95" t="str">
            <v>BUT</v>
          </cell>
          <cell r="L95">
            <v>975</v>
          </cell>
        </row>
        <row r="96">
          <cell r="B96">
            <v>5</v>
          </cell>
          <cell r="C96" t="str">
            <v>Justin Schröder</v>
          </cell>
          <cell r="D96" t="str">
            <v>Haarenstroth</v>
          </cell>
          <cell r="E96" t="str">
            <v>AMM</v>
          </cell>
          <cell r="F96">
            <v>1346</v>
          </cell>
          <cell r="H96">
            <v>5</v>
          </cell>
          <cell r="I96" t="str">
            <v>Alliah Laschitzki</v>
          </cell>
          <cell r="J96" t="str">
            <v>Abbehausen</v>
          </cell>
          <cell r="K96" t="str">
            <v>BUT</v>
          </cell>
          <cell r="L96">
            <v>968</v>
          </cell>
        </row>
        <row r="97">
          <cell r="B97">
            <v>6</v>
          </cell>
          <cell r="C97" t="str">
            <v>Julian Wieting</v>
          </cell>
          <cell r="D97" t="str">
            <v>Jeddeloh II</v>
          </cell>
          <cell r="E97" t="str">
            <v>AMM</v>
          </cell>
          <cell r="F97">
            <v>1318</v>
          </cell>
          <cell r="H97">
            <v>6</v>
          </cell>
          <cell r="I97" t="str">
            <v>Lilli Ferenz</v>
          </cell>
          <cell r="J97" t="str">
            <v>Schweinebrück</v>
          </cell>
          <cell r="K97" t="str">
            <v>FRW</v>
          </cell>
          <cell r="L97">
            <v>953</v>
          </cell>
        </row>
        <row r="98">
          <cell r="B98">
            <v>7</v>
          </cell>
          <cell r="C98" t="str">
            <v>Ole Onken</v>
          </cell>
          <cell r="D98" t="str">
            <v>Reitland</v>
          </cell>
          <cell r="E98" t="str">
            <v>BUT</v>
          </cell>
          <cell r="F98">
            <v>1234</v>
          </cell>
          <cell r="H98">
            <v>7</v>
          </cell>
          <cell r="I98" t="str">
            <v>Mette Martens</v>
          </cell>
          <cell r="J98" t="str">
            <v>Kreuzmoor</v>
          </cell>
          <cell r="K98" t="str">
            <v>STD</v>
          </cell>
          <cell r="L98">
            <v>944</v>
          </cell>
        </row>
        <row r="99">
          <cell r="B99">
            <v>8</v>
          </cell>
          <cell r="C99" t="str">
            <v>Lennard Köhler</v>
          </cell>
          <cell r="D99" t="str">
            <v>Schweinebrück</v>
          </cell>
          <cell r="E99" t="str">
            <v>FRW</v>
          </cell>
          <cell r="F99">
            <v>1193</v>
          </cell>
          <cell r="H99">
            <v>7</v>
          </cell>
          <cell r="I99" t="str">
            <v>Sophie Niemand</v>
          </cell>
          <cell r="J99" t="str">
            <v>Sandelermöns</v>
          </cell>
          <cell r="K99" t="str">
            <v>JEV</v>
          </cell>
          <cell r="L99">
            <v>944</v>
          </cell>
        </row>
        <row r="100">
          <cell r="B100">
            <v>9</v>
          </cell>
          <cell r="C100" t="str">
            <v>Tim Hobbie</v>
          </cell>
          <cell r="D100" t="str">
            <v>Schweewarden</v>
          </cell>
          <cell r="E100" t="str">
            <v>BUT</v>
          </cell>
          <cell r="F100">
            <v>1150</v>
          </cell>
          <cell r="H100">
            <v>9</v>
          </cell>
          <cell r="I100" t="str">
            <v>Laura Folkens</v>
          </cell>
          <cell r="J100" t="str">
            <v>Spohle</v>
          </cell>
          <cell r="K100" t="str">
            <v>WAT</v>
          </cell>
          <cell r="L100">
            <v>905</v>
          </cell>
        </row>
        <row r="101">
          <cell r="B101">
            <v>10</v>
          </cell>
          <cell r="C101" t="str">
            <v>Till Göhmann</v>
          </cell>
          <cell r="D101" t="str">
            <v>Moorriem</v>
          </cell>
          <cell r="E101" t="str">
            <v>STD</v>
          </cell>
          <cell r="F101">
            <v>1146</v>
          </cell>
          <cell r="H101">
            <v>10</v>
          </cell>
          <cell r="I101" t="str">
            <v>Neele Alers</v>
          </cell>
          <cell r="J101" t="str">
            <v>Rosenberg</v>
          </cell>
          <cell r="K101" t="str">
            <v>WAT</v>
          </cell>
          <cell r="L101">
            <v>895</v>
          </cell>
        </row>
        <row r="102">
          <cell r="B102">
            <v>11</v>
          </cell>
          <cell r="C102" t="str">
            <v>Jesko Zarske</v>
          </cell>
          <cell r="D102" t="str">
            <v>Moorriem</v>
          </cell>
          <cell r="E102" t="str">
            <v>STD</v>
          </cell>
          <cell r="F102">
            <v>1142</v>
          </cell>
          <cell r="H102">
            <v>11</v>
          </cell>
          <cell r="I102" t="str">
            <v>Emma-Sophie Burk</v>
          </cell>
          <cell r="J102" t="str">
            <v>Torsholt</v>
          </cell>
          <cell r="K102" t="str">
            <v>AMM</v>
          </cell>
          <cell r="L102">
            <v>872</v>
          </cell>
        </row>
        <row r="103">
          <cell r="B103">
            <v>12</v>
          </cell>
          <cell r="C103" t="str">
            <v>Jakob Buschmann</v>
          </cell>
          <cell r="D103" t="str">
            <v>Rosenberg</v>
          </cell>
          <cell r="E103" t="str">
            <v>WAT</v>
          </cell>
          <cell r="F103">
            <v>982</v>
          </cell>
          <cell r="H103">
            <v>12</v>
          </cell>
          <cell r="I103" t="str">
            <v>Jenny Struß</v>
          </cell>
          <cell r="J103" t="str">
            <v>Zetel-Osterende</v>
          </cell>
          <cell r="K103" t="str">
            <v>FRW</v>
          </cell>
          <cell r="L103">
            <v>854</v>
          </cell>
        </row>
        <row r="104">
          <cell r="B104">
            <v>13</v>
          </cell>
          <cell r="C104" t="str">
            <v>Inko Lüers</v>
          </cell>
          <cell r="D104" t="str">
            <v>Moorriem</v>
          </cell>
          <cell r="E104" t="str">
            <v>STD</v>
          </cell>
          <cell r="F104">
            <v>969</v>
          </cell>
          <cell r="H104">
            <v>13</v>
          </cell>
          <cell r="I104" t="str">
            <v>Lotta Fastenau</v>
          </cell>
          <cell r="J104" t="str">
            <v>Ruttel</v>
          </cell>
          <cell r="K104" t="str">
            <v>FRW</v>
          </cell>
          <cell r="L104">
            <v>829</v>
          </cell>
        </row>
        <row r="105">
          <cell r="B105">
            <v>14</v>
          </cell>
          <cell r="C105" t="str">
            <v>Tjark Ahrens</v>
          </cell>
          <cell r="D105" t="str">
            <v>Halsbek</v>
          </cell>
          <cell r="E105" t="str">
            <v>AMM</v>
          </cell>
          <cell r="F105">
            <v>941</v>
          </cell>
          <cell r="H105">
            <v>14</v>
          </cell>
          <cell r="I105" t="str">
            <v>Lena Hanken</v>
          </cell>
          <cell r="J105" t="str">
            <v>Moorriem</v>
          </cell>
          <cell r="K105" t="str">
            <v>STD</v>
          </cell>
          <cell r="L105">
            <v>799</v>
          </cell>
        </row>
        <row r="106">
          <cell r="B106">
            <v>15</v>
          </cell>
          <cell r="C106" t="str">
            <v>Finn Ole Frerichs</v>
          </cell>
          <cell r="D106" t="str">
            <v>Spohle</v>
          </cell>
          <cell r="E106" t="str">
            <v>WAT</v>
          </cell>
          <cell r="F106">
            <v>877</v>
          </cell>
          <cell r="H106">
            <v>15</v>
          </cell>
          <cell r="I106" t="str">
            <v>Kati Müller</v>
          </cell>
          <cell r="J106" t="str">
            <v>Mentzhausen</v>
          </cell>
          <cell r="K106" t="str">
            <v>STD</v>
          </cell>
          <cell r="L106">
            <v>754</v>
          </cell>
        </row>
        <row r="107">
          <cell r="B107" t="str">
            <v>(-)</v>
          </cell>
          <cell r="C107" t="str">
            <v> </v>
          </cell>
          <cell r="D107" t="str">
            <v> </v>
          </cell>
          <cell r="E107" t="str">
            <v>WHV</v>
          </cell>
          <cell r="H107">
            <v>16</v>
          </cell>
          <cell r="I107" t="str">
            <v>Ida Buchholz</v>
          </cell>
          <cell r="J107" t="str">
            <v>Waddens</v>
          </cell>
          <cell r="K107" t="str">
            <v>BUT</v>
          </cell>
          <cell r="L107">
            <v>685</v>
          </cell>
        </row>
        <row r="108">
          <cell r="B108" t="str">
            <v>(-)</v>
          </cell>
          <cell r="C108" t="str">
            <v> </v>
          </cell>
          <cell r="D108" t="str">
            <v> </v>
          </cell>
          <cell r="E108" t="str">
            <v>JEV</v>
          </cell>
          <cell r="H108" t="str">
            <v>(-)</v>
          </cell>
          <cell r="I108" t="str">
            <v> </v>
          </cell>
          <cell r="J108" t="str">
            <v> </v>
          </cell>
          <cell r="K108" t="str">
            <v>WHV</v>
          </cell>
        </row>
        <row r="109">
          <cell r="B109" t="str">
            <v>(-)</v>
          </cell>
          <cell r="C109" t="str">
            <v> </v>
          </cell>
          <cell r="D109" t="str">
            <v> </v>
          </cell>
          <cell r="E109" t="str">
            <v>JEV</v>
          </cell>
          <cell r="H109" t="str">
            <v>(-)</v>
          </cell>
          <cell r="I109" t="str">
            <v> </v>
          </cell>
          <cell r="J109" t="str">
            <v> </v>
          </cell>
          <cell r="K109" t="str">
            <v>WHV</v>
          </cell>
        </row>
        <row r="110">
          <cell r="B110" t="str">
            <v>(-)</v>
          </cell>
          <cell r="C110" t="str">
            <v> </v>
          </cell>
          <cell r="D110" t="str">
            <v> </v>
          </cell>
          <cell r="E110" t="str">
            <v>WHV</v>
          </cell>
          <cell r="H110" t="str">
            <v>(-)</v>
          </cell>
          <cell r="I110" t="str">
            <v> </v>
          </cell>
          <cell r="J110" t="str">
            <v> </v>
          </cell>
          <cell r="K110" t="str">
            <v>JEV</v>
          </cell>
        </row>
        <row r="111">
          <cell r="B111" t="str">
            <v>(-)</v>
          </cell>
          <cell r="C111" t="str">
            <v> </v>
          </cell>
          <cell r="D111" t="str">
            <v> </v>
          </cell>
          <cell r="E111" t="str">
            <v>JEV</v>
          </cell>
          <cell r="H111" t="str">
            <v>(-)</v>
          </cell>
          <cell r="I111" t="str">
            <v> </v>
          </cell>
          <cell r="J111" t="str">
            <v> </v>
          </cell>
          <cell r="K111" t="str">
            <v>JEV</v>
          </cell>
        </row>
        <row r="112">
          <cell r="B112" t="str">
            <v>(-)</v>
          </cell>
          <cell r="C112" t="str">
            <v> </v>
          </cell>
          <cell r="D112" t="str">
            <v> </v>
          </cell>
          <cell r="E112" t="str">
            <v>WHV</v>
          </cell>
          <cell r="H112" t="str">
            <v>(-)</v>
          </cell>
          <cell r="I112" t="str">
            <v> </v>
          </cell>
          <cell r="J112" t="str">
            <v> </v>
          </cell>
          <cell r="K112" t="str">
            <v>WHV</v>
          </cell>
        </row>
        <row r="114">
          <cell r="B114">
            <v>1</v>
          </cell>
          <cell r="C114" t="str">
            <v>Hendrik Ludiexe</v>
          </cell>
          <cell r="D114" t="str">
            <v>Ruttel</v>
          </cell>
          <cell r="E114" t="str">
            <v>FRW</v>
          </cell>
          <cell r="F114">
            <v>1480</v>
          </cell>
          <cell r="H114">
            <v>1</v>
          </cell>
          <cell r="I114" t="str">
            <v>Nela Oltmanns</v>
          </cell>
          <cell r="J114" t="str">
            <v>Westerscheps</v>
          </cell>
          <cell r="K114" t="str">
            <v>AMM</v>
          </cell>
          <cell r="L114">
            <v>972</v>
          </cell>
        </row>
        <row r="115">
          <cell r="B115">
            <v>2</v>
          </cell>
          <cell r="C115" t="str">
            <v>Thorben Heyne</v>
          </cell>
          <cell r="D115" t="str">
            <v>Ruttel</v>
          </cell>
          <cell r="E115" t="str">
            <v>FRW</v>
          </cell>
          <cell r="F115">
            <v>1438</v>
          </cell>
          <cell r="H115">
            <v>2</v>
          </cell>
          <cell r="I115" t="str">
            <v>Janna Meiners</v>
          </cell>
          <cell r="J115" t="str">
            <v>Mentzhausen</v>
          </cell>
          <cell r="K115" t="str">
            <v>STD</v>
          </cell>
          <cell r="L115">
            <v>913</v>
          </cell>
        </row>
        <row r="116">
          <cell r="B116">
            <v>3</v>
          </cell>
          <cell r="C116" t="str">
            <v>Paul Röttger</v>
          </cell>
          <cell r="D116" t="str">
            <v>Sandelermöns</v>
          </cell>
          <cell r="E116" t="str">
            <v>JEV</v>
          </cell>
          <cell r="F116">
            <v>1333</v>
          </cell>
          <cell r="H116">
            <v>3</v>
          </cell>
          <cell r="I116" t="str">
            <v>Janne-Marie Stigge</v>
          </cell>
          <cell r="J116" t="str">
            <v>Spohle</v>
          </cell>
          <cell r="K116" t="str">
            <v>WAT</v>
          </cell>
          <cell r="L116">
            <v>896</v>
          </cell>
        </row>
        <row r="117">
          <cell r="B117">
            <v>4</v>
          </cell>
          <cell r="C117" t="str">
            <v>Jannik Kleinschmidt</v>
          </cell>
          <cell r="D117" t="str">
            <v>Moorriem</v>
          </cell>
          <cell r="E117" t="str">
            <v>STD</v>
          </cell>
          <cell r="F117">
            <v>1323</v>
          </cell>
          <cell r="H117">
            <v>4</v>
          </cell>
          <cell r="I117" t="str">
            <v>Maira Cording</v>
          </cell>
          <cell r="J117" t="str">
            <v>Torsholt</v>
          </cell>
          <cell r="K117" t="str">
            <v>AMM</v>
          </cell>
          <cell r="L117">
            <v>888</v>
          </cell>
        </row>
        <row r="118">
          <cell r="B118">
            <v>5</v>
          </cell>
          <cell r="C118" t="str">
            <v>Gerrit Leffers</v>
          </cell>
          <cell r="D118" t="str">
            <v>Hollwege</v>
          </cell>
          <cell r="E118" t="str">
            <v>AMM</v>
          </cell>
          <cell r="F118">
            <v>1302</v>
          </cell>
          <cell r="H118">
            <v>5</v>
          </cell>
          <cell r="I118" t="str">
            <v>Lilli Röben</v>
          </cell>
          <cell r="J118" t="str">
            <v>Schweinebrück</v>
          </cell>
          <cell r="K118" t="str">
            <v>FRW</v>
          </cell>
          <cell r="L118">
            <v>854</v>
          </cell>
        </row>
        <row r="119">
          <cell r="B119">
            <v>6</v>
          </cell>
          <cell r="C119" t="str">
            <v>Marlon Oetjen</v>
          </cell>
          <cell r="D119" t="str">
            <v>Schweinebrück</v>
          </cell>
          <cell r="E119" t="str">
            <v>FRW</v>
          </cell>
          <cell r="F119">
            <v>1301</v>
          </cell>
          <cell r="H119">
            <v>6</v>
          </cell>
          <cell r="I119" t="str">
            <v>Johna Wefer</v>
          </cell>
          <cell r="J119" t="str">
            <v>Mentzhausen</v>
          </cell>
          <cell r="K119" t="str">
            <v>STD</v>
          </cell>
          <cell r="L119">
            <v>834</v>
          </cell>
        </row>
        <row r="120">
          <cell r="B120">
            <v>7</v>
          </cell>
          <cell r="C120" t="str">
            <v>Keven Specht</v>
          </cell>
          <cell r="D120" t="str">
            <v>Hollwege</v>
          </cell>
          <cell r="E120" t="str">
            <v>AMM</v>
          </cell>
          <cell r="F120">
            <v>1265</v>
          </cell>
          <cell r="H120">
            <v>7</v>
          </cell>
          <cell r="I120" t="str">
            <v>Julienne Laschitzki</v>
          </cell>
          <cell r="J120" t="str">
            <v>Abbehausen</v>
          </cell>
          <cell r="K120" t="str">
            <v>BUT</v>
          </cell>
          <cell r="L120">
            <v>827</v>
          </cell>
        </row>
        <row r="121">
          <cell r="B121">
            <v>8</v>
          </cell>
          <cell r="C121" t="str">
            <v>Marvin Watermann</v>
          </cell>
          <cell r="D121" t="str">
            <v>Rosenberg</v>
          </cell>
          <cell r="E121" t="str">
            <v>WAT</v>
          </cell>
          <cell r="F121">
            <v>1240</v>
          </cell>
          <cell r="H121">
            <v>8</v>
          </cell>
          <cell r="I121" t="str">
            <v>Rieke Cordes</v>
          </cell>
          <cell r="J121" t="str">
            <v>Mentzhausen</v>
          </cell>
          <cell r="K121" t="str">
            <v>STD</v>
          </cell>
          <cell r="L121">
            <v>807</v>
          </cell>
        </row>
        <row r="122">
          <cell r="B122">
            <v>9</v>
          </cell>
          <cell r="C122" t="str">
            <v>Annak Wollersheim</v>
          </cell>
          <cell r="D122" t="str">
            <v>Moorriem</v>
          </cell>
          <cell r="E122" t="str">
            <v>STD</v>
          </cell>
          <cell r="F122">
            <v>1230</v>
          </cell>
          <cell r="H122">
            <v>9</v>
          </cell>
          <cell r="I122" t="str">
            <v>Marua Egi</v>
          </cell>
          <cell r="J122" t="str">
            <v>Steinhausen</v>
          </cell>
          <cell r="K122" t="str">
            <v>FRW</v>
          </cell>
          <cell r="L122">
            <v>802</v>
          </cell>
        </row>
        <row r="123">
          <cell r="B123">
            <v>10</v>
          </cell>
          <cell r="C123" t="str">
            <v>Kajo Heineke</v>
          </cell>
          <cell r="D123" t="str">
            <v>Moorriem</v>
          </cell>
          <cell r="E123" t="str">
            <v>STD</v>
          </cell>
          <cell r="F123">
            <v>1220</v>
          </cell>
          <cell r="H123">
            <v>10</v>
          </cell>
          <cell r="I123" t="str">
            <v>Marie Bödecker</v>
          </cell>
          <cell r="J123" t="str">
            <v>Torsholt</v>
          </cell>
          <cell r="K123" t="str">
            <v>AMM</v>
          </cell>
          <cell r="L123">
            <v>798</v>
          </cell>
        </row>
        <row r="124">
          <cell r="B124">
            <v>11</v>
          </cell>
          <cell r="C124" t="str">
            <v>Jan Meyer</v>
          </cell>
          <cell r="D124" t="str">
            <v>Dänikhorst</v>
          </cell>
          <cell r="E124" t="str">
            <v>AMM</v>
          </cell>
          <cell r="F124">
            <v>1206</v>
          </cell>
          <cell r="H124">
            <v>11</v>
          </cell>
          <cell r="I124" t="str">
            <v>Tomke Burmann</v>
          </cell>
          <cell r="J124" t="str">
            <v>Sandelermöns</v>
          </cell>
          <cell r="K124" t="str">
            <v>JEV</v>
          </cell>
          <cell r="L124">
            <v>794</v>
          </cell>
        </row>
        <row r="125">
          <cell r="B125">
            <v>12</v>
          </cell>
          <cell r="C125" t="str">
            <v>Lasse Hippenstiel</v>
          </cell>
          <cell r="D125" t="str">
            <v>Reiland</v>
          </cell>
          <cell r="E125" t="str">
            <v>BUT</v>
          </cell>
          <cell r="F125">
            <v>1083</v>
          </cell>
          <cell r="H125">
            <v>12</v>
          </cell>
          <cell r="I125" t="str">
            <v>Lea Fuhrken</v>
          </cell>
          <cell r="J125" t="str">
            <v>Langendamm-Dangastermoor</v>
          </cell>
          <cell r="K125" t="str">
            <v>WAT</v>
          </cell>
          <cell r="L125">
            <v>793</v>
          </cell>
        </row>
        <row r="126">
          <cell r="B126">
            <v>13</v>
          </cell>
          <cell r="C126" t="str">
            <v>Simon Bruns</v>
          </cell>
          <cell r="D126" t="str">
            <v>Spohle</v>
          </cell>
          <cell r="E126" t="str">
            <v>WAT</v>
          </cell>
          <cell r="F126">
            <v>1070</v>
          </cell>
          <cell r="H126">
            <v>13</v>
          </cell>
          <cell r="I126" t="str">
            <v>Marieke Müller </v>
          </cell>
          <cell r="J126" t="str">
            <v>Rosenberg</v>
          </cell>
          <cell r="K126" t="str">
            <v>WAT</v>
          </cell>
          <cell r="L126">
            <v>790</v>
          </cell>
        </row>
        <row r="127">
          <cell r="B127">
            <v>14</v>
          </cell>
          <cell r="C127" t="str">
            <v>Tom Deepholt</v>
          </cell>
          <cell r="D127" t="str">
            <v>Spohle</v>
          </cell>
          <cell r="E127" t="str">
            <v>WAT</v>
          </cell>
          <cell r="F127">
            <v>991</v>
          </cell>
          <cell r="H127">
            <v>14</v>
          </cell>
          <cell r="I127" t="str">
            <v>Tamina Böhling</v>
          </cell>
          <cell r="J127" t="str">
            <v>Schweinebrück</v>
          </cell>
          <cell r="K127" t="str">
            <v>FRW</v>
          </cell>
          <cell r="L127">
            <v>775</v>
          </cell>
        </row>
        <row r="128">
          <cell r="B128">
            <v>15</v>
          </cell>
          <cell r="C128" t="str">
            <v>Malik Hadeler</v>
          </cell>
          <cell r="D128" t="str">
            <v>Reitland</v>
          </cell>
          <cell r="E128" t="str">
            <v>BUT</v>
          </cell>
          <cell r="F128">
            <v>952</v>
          </cell>
          <cell r="H128">
            <v>15</v>
          </cell>
          <cell r="I128" t="str">
            <v>Lea Willms</v>
          </cell>
          <cell r="J128" t="str">
            <v>Waddens</v>
          </cell>
          <cell r="K128" t="str">
            <v>BUT</v>
          </cell>
          <cell r="L128">
            <v>760</v>
          </cell>
        </row>
        <row r="129">
          <cell r="B129">
            <v>16</v>
          </cell>
          <cell r="C129" t="str">
            <v>Justin Petz</v>
          </cell>
          <cell r="D129" t="str">
            <v>Schweewarden</v>
          </cell>
          <cell r="E129" t="str">
            <v>BUT</v>
          </cell>
          <cell r="F129">
            <v>936</v>
          </cell>
          <cell r="H129" t="str">
            <v>(-)</v>
          </cell>
          <cell r="I129" t="str">
            <v>Katja Gerdes</v>
          </cell>
          <cell r="J129" t="str">
            <v>Wiefels</v>
          </cell>
          <cell r="K129" t="str">
            <v>JEV</v>
          </cell>
          <cell r="L129">
            <v>0</v>
          </cell>
        </row>
        <row r="130">
          <cell r="B130" t="str">
            <v>(-)</v>
          </cell>
          <cell r="C130" t="str">
            <v>Tamme Polter</v>
          </cell>
          <cell r="D130" t="str">
            <v>Sandelermöns</v>
          </cell>
          <cell r="E130" t="str">
            <v>JEV</v>
          </cell>
          <cell r="F130">
            <v>0</v>
          </cell>
          <cell r="H130" t="str">
            <v>(-)</v>
          </cell>
          <cell r="I130" t="str">
            <v>Lina Thienken</v>
          </cell>
          <cell r="J130" t="str">
            <v>Reitland</v>
          </cell>
          <cell r="K130" t="str">
            <v>BUT</v>
          </cell>
          <cell r="L130">
            <v>0</v>
          </cell>
        </row>
        <row r="131">
          <cell r="B131" t="str">
            <v>(-)</v>
          </cell>
          <cell r="C131" t="str">
            <v> </v>
          </cell>
          <cell r="D131" t="str">
            <v> </v>
          </cell>
          <cell r="E131" t="str">
            <v>WHV</v>
          </cell>
          <cell r="H131" t="str">
            <v>(-)</v>
          </cell>
          <cell r="I131" t="str">
            <v> </v>
          </cell>
          <cell r="J131" t="str">
            <v> </v>
          </cell>
          <cell r="K131" t="str">
            <v>WHV</v>
          </cell>
        </row>
        <row r="132">
          <cell r="B132" t="str">
            <v>(-)</v>
          </cell>
          <cell r="C132" t="str">
            <v> </v>
          </cell>
          <cell r="D132" t="str">
            <v> </v>
          </cell>
          <cell r="E132" t="str">
            <v>WHV</v>
          </cell>
          <cell r="H132" t="str">
            <v>(-)</v>
          </cell>
          <cell r="I132" t="str">
            <v> </v>
          </cell>
          <cell r="J132" t="str">
            <v> </v>
          </cell>
          <cell r="K132" t="str">
            <v>JEV</v>
          </cell>
        </row>
        <row r="133">
          <cell r="B133" t="str">
            <v>(-)</v>
          </cell>
          <cell r="C133" t="str">
            <v> </v>
          </cell>
          <cell r="D133" t="str">
            <v> </v>
          </cell>
          <cell r="E133" t="str">
            <v>JEV</v>
          </cell>
          <cell r="H133" t="str">
            <v>(-)</v>
          </cell>
          <cell r="I133" t="str">
            <v> </v>
          </cell>
          <cell r="J133" t="str">
            <v> </v>
          </cell>
          <cell r="K133" t="str">
            <v>WHV</v>
          </cell>
        </row>
        <row r="134">
          <cell r="B134" t="str">
            <v>(-)</v>
          </cell>
          <cell r="C134" t="str">
            <v> </v>
          </cell>
          <cell r="D134" t="str">
            <v> </v>
          </cell>
          <cell r="E134" t="str">
            <v>WHV</v>
          </cell>
          <cell r="H134" t="str">
            <v>(-)</v>
          </cell>
          <cell r="I134" t="str">
            <v> </v>
          </cell>
          <cell r="J134" t="str">
            <v> </v>
          </cell>
          <cell r="K134" t="str">
            <v>WHV</v>
          </cell>
        </row>
        <row r="136">
          <cell r="B136">
            <v>1</v>
          </cell>
          <cell r="C136" t="str">
            <v>Julian Krettek</v>
          </cell>
          <cell r="D136" t="str">
            <v>Grabstede</v>
          </cell>
          <cell r="E136" t="str">
            <v>FRW</v>
          </cell>
          <cell r="F136">
            <v>1923</v>
          </cell>
          <cell r="H136">
            <v>1</v>
          </cell>
          <cell r="I136" t="str">
            <v>Sarah Nannen</v>
          </cell>
          <cell r="J136" t="str">
            <v>Grabstede</v>
          </cell>
          <cell r="K136" t="str">
            <v>FRW</v>
          </cell>
          <cell r="L136">
            <v>1185</v>
          </cell>
        </row>
        <row r="137">
          <cell r="B137">
            <v>2</v>
          </cell>
          <cell r="C137" t="str">
            <v>Pascal Bohlen</v>
          </cell>
          <cell r="D137" t="str">
            <v>Schweinebrück</v>
          </cell>
          <cell r="E137" t="str">
            <v>FRW</v>
          </cell>
          <cell r="F137">
            <v>1916</v>
          </cell>
          <cell r="H137">
            <v>2</v>
          </cell>
          <cell r="I137" t="str">
            <v>Anthea Folkens</v>
          </cell>
          <cell r="J137" t="str">
            <v>Waddens</v>
          </cell>
          <cell r="K137" t="str">
            <v>BUT</v>
          </cell>
          <cell r="L137">
            <v>1107</v>
          </cell>
        </row>
        <row r="138">
          <cell r="B138">
            <v>3</v>
          </cell>
          <cell r="C138" t="str">
            <v>Niklas Cording</v>
          </cell>
          <cell r="D138" t="str">
            <v>Gießelhorst-Hüllstede</v>
          </cell>
          <cell r="E138" t="str">
            <v>AMM</v>
          </cell>
          <cell r="F138">
            <v>1759</v>
          </cell>
          <cell r="H138">
            <v>3</v>
          </cell>
          <cell r="I138" t="str">
            <v>Jonna Schröder-Hayen</v>
          </cell>
          <cell r="J138" t="str">
            <v>Moorriem</v>
          </cell>
          <cell r="K138" t="str">
            <v>STD</v>
          </cell>
          <cell r="L138">
            <v>1078</v>
          </cell>
        </row>
        <row r="139">
          <cell r="B139">
            <v>4</v>
          </cell>
          <cell r="C139" t="str">
            <v>Jelle Langerenken</v>
          </cell>
          <cell r="D139" t="str">
            <v>Spohle</v>
          </cell>
          <cell r="E139" t="str">
            <v>WAT</v>
          </cell>
          <cell r="F139">
            <v>1674</v>
          </cell>
          <cell r="H139">
            <v>4</v>
          </cell>
          <cell r="I139" t="str">
            <v>Lena Ehlers</v>
          </cell>
          <cell r="J139" t="str">
            <v>Reitland</v>
          </cell>
          <cell r="K139" t="str">
            <v>BUT</v>
          </cell>
          <cell r="L139">
            <v>1072</v>
          </cell>
        </row>
        <row r="140">
          <cell r="B140">
            <v>5</v>
          </cell>
          <cell r="C140" t="str">
            <v>Lukas Nappe</v>
          </cell>
          <cell r="D140" t="str">
            <v>Halsbek</v>
          </cell>
          <cell r="E140" t="str">
            <v>AMM</v>
          </cell>
          <cell r="F140">
            <v>1610</v>
          </cell>
          <cell r="H140">
            <v>5</v>
          </cell>
          <cell r="I140" t="str">
            <v>Annsophie Stigge</v>
          </cell>
          <cell r="J140" t="str">
            <v>Spohle</v>
          </cell>
          <cell r="K140" t="str">
            <v>WAT</v>
          </cell>
          <cell r="L140">
            <v>1065</v>
          </cell>
        </row>
        <row r="141">
          <cell r="B141">
            <v>6</v>
          </cell>
          <cell r="C141" t="str">
            <v>Aaron Heinen </v>
          </cell>
          <cell r="D141" t="str">
            <v>Spohle</v>
          </cell>
          <cell r="E141" t="str">
            <v>WAT</v>
          </cell>
          <cell r="F141">
            <v>1577</v>
          </cell>
          <cell r="H141">
            <v>6</v>
          </cell>
          <cell r="I141" t="str">
            <v>Gesche Köpken</v>
          </cell>
          <cell r="J141" t="str">
            <v>Grabstede</v>
          </cell>
          <cell r="K141" t="str">
            <v>FRW</v>
          </cell>
          <cell r="L141">
            <v>1062</v>
          </cell>
        </row>
        <row r="142">
          <cell r="B142">
            <v>7</v>
          </cell>
          <cell r="C142" t="str">
            <v>Jannis Gerdes</v>
          </cell>
          <cell r="D142" t="str">
            <v>Spohle</v>
          </cell>
          <cell r="E142" t="str">
            <v>WAT</v>
          </cell>
          <cell r="F142">
            <v>1574</v>
          </cell>
          <cell r="H142">
            <v>7</v>
          </cell>
          <cell r="I142" t="str">
            <v>Ronja Harms</v>
          </cell>
          <cell r="J142" t="str">
            <v>Portsloge</v>
          </cell>
          <cell r="K142" t="str">
            <v>AMM</v>
          </cell>
          <cell r="L142">
            <v>1014</v>
          </cell>
        </row>
        <row r="143">
          <cell r="B143">
            <v>8</v>
          </cell>
          <cell r="C143" t="str">
            <v>Bennet Bramstedt</v>
          </cell>
          <cell r="D143" t="str">
            <v>Kreuzmoor</v>
          </cell>
          <cell r="E143" t="str">
            <v>STD</v>
          </cell>
          <cell r="F143">
            <v>1548</v>
          </cell>
          <cell r="H143">
            <v>8</v>
          </cell>
          <cell r="I143" t="str">
            <v>Janneke Schumacher</v>
          </cell>
          <cell r="J143" t="str">
            <v>Moorriem</v>
          </cell>
          <cell r="K143" t="str">
            <v>STD</v>
          </cell>
          <cell r="L143">
            <v>994</v>
          </cell>
        </row>
        <row r="144">
          <cell r="B144">
            <v>9</v>
          </cell>
          <cell r="C144" t="str">
            <v>Raik Büthe</v>
          </cell>
          <cell r="D144" t="str">
            <v>Mentzhausen</v>
          </cell>
          <cell r="E144" t="str">
            <v>STD</v>
          </cell>
          <cell r="F144">
            <v>1543</v>
          </cell>
          <cell r="H144">
            <v>9</v>
          </cell>
          <cell r="I144" t="str">
            <v>Tara Deepholt</v>
          </cell>
          <cell r="J144" t="str">
            <v>Spohle</v>
          </cell>
          <cell r="K144" t="str">
            <v>WAT</v>
          </cell>
          <cell r="L144">
            <v>974</v>
          </cell>
        </row>
        <row r="145">
          <cell r="B145">
            <v>10</v>
          </cell>
          <cell r="C145" t="str">
            <v>Nils Blenke</v>
          </cell>
          <cell r="D145" t="str">
            <v>Zetel-Osterende</v>
          </cell>
          <cell r="E145" t="str">
            <v>FRW</v>
          </cell>
          <cell r="F145">
            <v>1523</v>
          </cell>
          <cell r="H145">
            <v>10</v>
          </cell>
          <cell r="I145" t="str">
            <v>Amelie Daniel</v>
          </cell>
          <cell r="J145" t="str">
            <v>Godensholt</v>
          </cell>
          <cell r="K145" t="str">
            <v>AMM</v>
          </cell>
          <cell r="L145">
            <v>970</v>
          </cell>
        </row>
        <row r="146">
          <cell r="B146">
            <v>11</v>
          </cell>
          <cell r="C146" t="str">
            <v>Fabian Meyer</v>
          </cell>
          <cell r="D146" t="str">
            <v>Salzendeich</v>
          </cell>
          <cell r="E146" t="str">
            <v>STD</v>
          </cell>
          <cell r="F146">
            <v>1505</v>
          </cell>
          <cell r="H146">
            <v>11</v>
          </cell>
          <cell r="I146" t="str">
            <v>Lilly Weyerts</v>
          </cell>
          <cell r="J146" t="str">
            <v>Sandelermöns</v>
          </cell>
          <cell r="K146" t="str">
            <v>JEV</v>
          </cell>
          <cell r="L146">
            <v>966</v>
          </cell>
        </row>
        <row r="147">
          <cell r="B147">
            <v>12</v>
          </cell>
          <cell r="C147" t="str">
            <v>Jan Eilert Wiggers</v>
          </cell>
          <cell r="D147" t="str">
            <v>Reitland</v>
          </cell>
          <cell r="E147" t="str">
            <v>BUT</v>
          </cell>
          <cell r="F147">
            <v>1452</v>
          </cell>
          <cell r="H147">
            <v>12</v>
          </cell>
          <cell r="I147" t="str">
            <v>Anne Folkens</v>
          </cell>
          <cell r="J147" t="str">
            <v>Spohle</v>
          </cell>
          <cell r="K147" t="str">
            <v>WAT</v>
          </cell>
          <cell r="L147">
            <v>950</v>
          </cell>
        </row>
        <row r="148">
          <cell r="B148">
            <v>13</v>
          </cell>
          <cell r="C148" t="str">
            <v>Paul Deharde</v>
          </cell>
          <cell r="D148" t="str">
            <v>Fedderwardersiel</v>
          </cell>
          <cell r="E148" t="str">
            <v>BUT</v>
          </cell>
          <cell r="F148">
            <v>1306</v>
          </cell>
          <cell r="H148">
            <v>13</v>
          </cell>
          <cell r="I148" t="str">
            <v>Finja Cording</v>
          </cell>
          <cell r="J148" t="str">
            <v>Torsholt</v>
          </cell>
          <cell r="K148" t="str">
            <v>AMM</v>
          </cell>
          <cell r="L148">
            <v>948</v>
          </cell>
        </row>
        <row r="149">
          <cell r="B149">
            <v>14</v>
          </cell>
          <cell r="C149" t="str">
            <v>Ihno Riesebieter</v>
          </cell>
          <cell r="D149" t="str">
            <v>Schweewarden</v>
          </cell>
          <cell r="E149" t="str">
            <v>BUT</v>
          </cell>
          <cell r="F149">
            <v>1193</v>
          </cell>
          <cell r="H149">
            <v>14</v>
          </cell>
          <cell r="I149" t="str">
            <v>Greta Geisthardt</v>
          </cell>
          <cell r="J149" t="str">
            <v>Kreuzmoor</v>
          </cell>
          <cell r="K149" t="str">
            <v>STD</v>
          </cell>
          <cell r="L149">
            <v>918</v>
          </cell>
        </row>
        <row r="150">
          <cell r="B150">
            <v>15</v>
          </cell>
          <cell r="C150" t="str">
            <v>Victor Loos</v>
          </cell>
          <cell r="D150" t="str">
            <v>Leuchtenburg</v>
          </cell>
          <cell r="E150" t="str">
            <v>AMM</v>
          </cell>
          <cell r="F150">
            <v>1106</v>
          </cell>
          <cell r="H150">
            <v>15</v>
          </cell>
          <cell r="I150" t="str">
            <v>Mareike Wilhelms</v>
          </cell>
          <cell r="J150" t="str">
            <v>Grabstede</v>
          </cell>
          <cell r="K150" t="str">
            <v>FRW</v>
          </cell>
          <cell r="L150">
            <v>917</v>
          </cell>
        </row>
        <row r="151">
          <cell r="B151" t="str">
            <v>(-)</v>
          </cell>
          <cell r="C151" t="str">
            <v> </v>
          </cell>
          <cell r="D151" t="str">
            <v> </v>
          </cell>
          <cell r="E151" t="str">
            <v>WHV</v>
          </cell>
          <cell r="H151">
            <v>16</v>
          </cell>
          <cell r="I151" t="str">
            <v>Paula Röttger</v>
          </cell>
          <cell r="J151" t="str">
            <v>Sandelermöns</v>
          </cell>
          <cell r="K151" t="str">
            <v>JEV</v>
          </cell>
          <cell r="L151">
            <v>838</v>
          </cell>
        </row>
        <row r="152">
          <cell r="B152" t="str">
            <v>(-)</v>
          </cell>
          <cell r="C152" t="str">
            <v> </v>
          </cell>
          <cell r="D152" t="str">
            <v> </v>
          </cell>
          <cell r="E152" t="str">
            <v>WHV</v>
          </cell>
          <cell r="H152">
            <v>17</v>
          </cell>
          <cell r="I152" t="str">
            <v>Johanna Harns</v>
          </cell>
          <cell r="J152" t="str">
            <v>Sandelermöns</v>
          </cell>
          <cell r="K152" t="str">
            <v>JEV</v>
          </cell>
          <cell r="L152">
            <v>787</v>
          </cell>
        </row>
        <row r="153">
          <cell r="B153" t="str">
            <v>(-)</v>
          </cell>
          <cell r="C153" t="str">
            <v> </v>
          </cell>
          <cell r="D153" t="str">
            <v> </v>
          </cell>
          <cell r="E153" t="str">
            <v>JEV</v>
          </cell>
          <cell r="H153" t="str">
            <v>(-)</v>
          </cell>
          <cell r="I153" t="str">
            <v> </v>
          </cell>
          <cell r="J153" t="str">
            <v> </v>
          </cell>
          <cell r="K153" t="str">
            <v>BUT</v>
          </cell>
        </row>
        <row r="154">
          <cell r="B154" t="str">
            <v>(-)</v>
          </cell>
          <cell r="C154" t="str">
            <v> </v>
          </cell>
          <cell r="D154" t="str">
            <v> </v>
          </cell>
          <cell r="E154" t="str">
            <v>JEV</v>
          </cell>
          <cell r="H154" t="str">
            <v>(-)</v>
          </cell>
          <cell r="I154" t="str">
            <v> </v>
          </cell>
          <cell r="J154" t="str">
            <v> </v>
          </cell>
          <cell r="K154" t="str">
            <v>WHV</v>
          </cell>
        </row>
        <row r="155">
          <cell r="B155" t="str">
            <v>(-)</v>
          </cell>
          <cell r="C155" t="str">
            <v> </v>
          </cell>
          <cell r="D155" t="str">
            <v> </v>
          </cell>
          <cell r="E155" t="str">
            <v>JEV</v>
          </cell>
          <cell r="H155" t="str">
            <v>(-)</v>
          </cell>
          <cell r="I155" t="str">
            <v> </v>
          </cell>
          <cell r="J155" t="str">
            <v> </v>
          </cell>
          <cell r="K155" t="str">
            <v>WHV</v>
          </cell>
        </row>
        <row r="156">
          <cell r="B156" t="str">
            <v>(-)</v>
          </cell>
          <cell r="C156" t="str">
            <v> </v>
          </cell>
          <cell r="D156" t="str">
            <v> </v>
          </cell>
          <cell r="E156" t="str">
            <v>WHV</v>
          </cell>
          <cell r="H156" t="str">
            <v>(-)</v>
          </cell>
          <cell r="I156" t="str">
            <v> </v>
          </cell>
          <cell r="J156" t="str">
            <v> </v>
          </cell>
          <cell r="K156" t="str">
            <v>WHV</v>
          </cell>
        </row>
        <row r="158">
          <cell r="B158">
            <v>1</v>
          </cell>
          <cell r="C158" t="str">
            <v>Lasse Siemen</v>
          </cell>
          <cell r="D158" t="str">
            <v>Spohle</v>
          </cell>
          <cell r="E158" t="str">
            <v>WAT</v>
          </cell>
          <cell r="F158">
            <v>1821</v>
          </cell>
          <cell r="H158">
            <v>1</v>
          </cell>
          <cell r="I158" t="str">
            <v>Jana Idema</v>
          </cell>
          <cell r="J158" t="str">
            <v>Kreuzmoor</v>
          </cell>
          <cell r="K158" t="str">
            <v>STD</v>
          </cell>
          <cell r="L158">
            <v>1227</v>
          </cell>
        </row>
        <row r="159">
          <cell r="B159">
            <v>2</v>
          </cell>
          <cell r="C159" t="str">
            <v>Nikas Alberts</v>
          </cell>
          <cell r="D159" t="str">
            <v>Grabstede</v>
          </cell>
          <cell r="E159" t="str">
            <v>FRW</v>
          </cell>
          <cell r="F159">
            <v>1650</v>
          </cell>
          <cell r="H159">
            <v>2</v>
          </cell>
          <cell r="I159" t="str">
            <v>Sarah Popken</v>
          </cell>
          <cell r="J159" t="str">
            <v>Steinhausen</v>
          </cell>
          <cell r="K159" t="str">
            <v>FRW</v>
          </cell>
          <cell r="L159">
            <v>1082</v>
          </cell>
        </row>
        <row r="160">
          <cell r="B160">
            <v>3</v>
          </cell>
          <cell r="C160" t="str">
            <v>Canice Oetken</v>
          </cell>
          <cell r="D160" t="str">
            <v>Zetel-Osterende</v>
          </cell>
          <cell r="E160" t="str">
            <v>FRW</v>
          </cell>
          <cell r="F160">
            <v>1642</v>
          </cell>
          <cell r="H160">
            <v>3</v>
          </cell>
          <cell r="I160" t="str">
            <v>Patricia zur Loye</v>
          </cell>
          <cell r="J160" t="str">
            <v>Büppel</v>
          </cell>
          <cell r="K160" t="str">
            <v>WAT</v>
          </cell>
          <cell r="L160">
            <v>1075</v>
          </cell>
        </row>
        <row r="161">
          <cell r="B161">
            <v>4</v>
          </cell>
          <cell r="C161" t="str">
            <v>Kevin Körte</v>
          </cell>
          <cell r="D161" t="str">
            <v>Godensholt</v>
          </cell>
          <cell r="E161" t="str">
            <v>AMM</v>
          </cell>
          <cell r="F161">
            <v>1512</v>
          </cell>
          <cell r="H161">
            <v>4</v>
          </cell>
          <cell r="I161" t="str">
            <v>Zoe Haschen</v>
          </cell>
          <cell r="J161" t="str">
            <v>Grabstede</v>
          </cell>
          <cell r="K161" t="str">
            <v>FRW</v>
          </cell>
          <cell r="L161">
            <v>1060</v>
          </cell>
        </row>
        <row r="162">
          <cell r="B162">
            <v>5</v>
          </cell>
          <cell r="C162" t="str">
            <v>Jardo Bolles</v>
          </cell>
          <cell r="D162" t="str">
            <v>Kreuzmoor</v>
          </cell>
          <cell r="E162" t="str">
            <v>STD</v>
          </cell>
          <cell r="F162">
            <v>1489</v>
          </cell>
          <cell r="H162">
            <v>5</v>
          </cell>
          <cell r="I162" t="str">
            <v>Merle Gehlen</v>
          </cell>
          <cell r="J162" t="str">
            <v>Spohle</v>
          </cell>
          <cell r="K162" t="str">
            <v>WAT</v>
          </cell>
          <cell r="L162">
            <v>1034</v>
          </cell>
        </row>
        <row r="163">
          <cell r="B163">
            <v>6</v>
          </cell>
          <cell r="C163" t="str">
            <v>Tom Wache</v>
          </cell>
          <cell r="D163" t="str">
            <v>Esenshamm</v>
          </cell>
          <cell r="E163" t="str">
            <v>BUT</v>
          </cell>
          <cell r="F163">
            <v>1476</v>
          </cell>
          <cell r="H163">
            <v>6</v>
          </cell>
          <cell r="I163" t="str">
            <v>Neele Hansing</v>
          </cell>
          <cell r="J163" t="str">
            <v>Waddens</v>
          </cell>
          <cell r="K163" t="str">
            <v>BUT</v>
          </cell>
          <cell r="L163">
            <v>1022</v>
          </cell>
        </row>
        <row r="164">
          <cell r="B164">
            <v>7</v>
          </cell>
          <cell r="C164" t="str">
            <v>Daniel Sommer</v>
          </cell>
          <cell r="D164" t="str">
            <v>Torsholt</v>
          </cell>
          <cell r="E164" t="str">
            <v>AMM</v>
          </cell>
          <cell r="F164">
            <v>1473</v>
          </cell>
          <cell r="H164">
            <v>7</v>
          </cell>
          <cell r="I164" t="str">
            <v>Finja Janssen</v>
          </cell>
          <cell r="J164" t="str">
            <v>Stapel</v>
          </cell>
          <cell r="K164" t="str">
            <v>AMM</v>
          </cell>
          <cell r="L164">
            <v>998</v>
          </cell>
        </row>
        <row r="165">
          <cell r="B165">
            <v>8</v>
          </cell>
          <cell r="C165" t="str">
            <v>Daniel Block</v>
          </cell>
          <cell r="D165" t="str">
            <v>Schweinebrück</v>
          </cell>
          <cell r="E165" t="str">
            <v>FRW</v>
          </cell>
          <cell r="F165">
            <v>1457</v>
          </cell>
          <cell r="H165">
            <v>8</v>
          </cell>
          <cell r="I165" t="str">
            <v>Larrissa Stöhr</v>
          </cell>
          <cell r="J165" t="str">
            <v>Torsholt</v>
          </cell>
          <cell r="K165" t="str">
            <v>AMM</v>
          </cell>
          <cell r="L165">
            <v>996</v>
          </cell>
        </row>
        <row r="166">
          <cell r="B166">
            <v>9</v>
          </cell>
          <cell r="C166" t="str">
            <v>Leo Deppe</v>
          </cell>
          <cell r="D166" t="str">
            <v>Altjührden-Obenstrohe</v>
          </cell>
          <cell r="E166" t="str">
            <v>WAT</v>
          </cell>
          <cell r="F166">
            <v>1444</v>
          </cell>
          <cell r="H166">
            <v>9</v>
          </cell>
          <cell r="I166" t="str">
            <v>Jule Dust</v>
          </cell>
          <cell r="J166" t="str">
            <v>Delfshausen</v>
          </cell>
          <cell r="K166" t="str">
            <v>STD</v>
          </cell>
          <cell r="L166">
            <v>984</v>
          </cell>
        </row>
        <row r="167">
          <cell r="B167">
            <v>10</v>
          </cell>
          <cell r="C167" t="str">
            <v>Ben Sanders</v>
          </cell>
          <cell r="D167" t="str">
            <v>Reitland</v>
          </cell>
          <cell r="E167" t="str">
            <v>BUT</v>
          </cell>
          <cell r="F167">
            <v>1379</v>
          </cell>
          <cell r="H167">
            <v>9</v>
          </cell>
          <cell r="I167" t="str">
            <v>Tomma Heyne</v>
          </cell>
          <cell r="J167" t="str">
            <v>Ruttel</v>
          </cell>
          <cell r="K167" t="str">
            <v>FRW</v>
          </cell>
          <cell r="L167">
            <v>984</v>
          </cell>
        </row>
        <row r="168">
          <cell r="B168">
            <v>11</v>
          </cell>
          <cell r="C168" t="str">
            <v>Mario Oeltjen</v>
          </cell>
          <cell r="D168" t="str">
            <v>Torsholt</v>
          </cell>
          <cell r="E168" t="str">
            <v>AMM</v>
          </cell>
          <cell r="F168">
            <v>1246</v>
          </cell>
          <cell r="H168">
            <v>11</v>
          </cell>
          <cell r="I168" t="str">
            <v>Kim Dana Wache</v>
          </cell>
          <cell r="J168" t="str">
            <v>Esenshamm</v>
          </cell>
          <cell r="K168" t="str">
            <v>BUT</v>
          </cell>
          <cell r="L168">
            <v>961</v>
          </cell>
        </row>
        <row r="169">
          <cell r="B169">
            <v>12</v>
          </cell>
          <cell r="C169" t="str">
            <v>Johannes Müller</v>
          </cell>
          <cell r="D169" t="str">
            <v>Kreuzmoor</v>
          </cell>
          <cell r="E169" t="str">
            <v>STD</v>
          </cell>
          <cell r="F169">
            <v>1218</v>
          </cell>
          <cell r="H169">
            <v>12</v>
          </cell>
          <cell r="I169" t="str">
            <v>Lali Bause</v>
          </cell>
          <cell r="J169" t="str">
            <v>Büppel</v>
          </cell>
          <cell r="K169" t="str">
            <v>WAT</v>
          </cell>
          <cell r="L169">
            <v>948</v>
          </cell>
        </row>
        <row r="170">
          <cell r="B170">
            <v>13</v>
          </cell>
          <cell r="C170" t="str">
            <v>Lasse Oeltjen</v>
          </cell>
          <cell r="D170" t="str">
            <v>Rosenberg</v>
          </cell>
          <cell r="E170" t="str">
            <v>WAT</v>
          </cell>
          <cell r="F170">
            <v>1090</v>
          </cell>
          <cell r="H170">
            <v>13</v>
          </cell>
          <cell r="I170" t="str">
            <v>Lea Böning</v>
          </cell>
          <cell r="J170" t="str">
            <v>Reitland</v>
          </cell>
          <cell r="K170" t="str">
            <v>BUT</v>
          </cell>
          <cell r="L170">
            <v>889</v>
          </cell>
        </row>
        <row r="171">
          <cell r="B171">
            <v>14</v>
          </cell>
          <cell r="C171" t="str">
            <v>Leon Willms</v>
          </cell>
          <cell r="D171" t="str">
            <v>Waddens</v>
          </cell>
          <cell r="E171" t="str">
            <v>BUT</v>
          </cell>
          <cell r="F171">
            <v>1089</v>
          </cell>
          <cell r="H171">
            <v>14</v>
          </cell>
          <cell r="I171" t="str">
            <v>Eske Neunaber</v>
          </cell>
          <cell r="J171" t="str">
            <v>Moorriem</v>
          </cell>
          <cell r="K171" t="str">
            <v>STD</v>
          </cell>
          <cell r="L171">
            <v>876</v>
          </cell>
        </row>
        <row r="172">
          <cell r="B172">
            <v>15</v>
          </cell>
          <cell r="C172" t="str">
            <v>Baldur Sigmund</v>
          </cell>
          <cell r="D172" t="str">
            <v>Moorriem</v>
          </cell>
          <cell r="E172" t="str">
            <v>STD</v>
          </cell>
          <cell r="F172">
            <v>940</v>
          </cell>
          <cell r="H172">
            <v>15</v>
          </cell>
          <cell r="I172" t="str">
            <v>Ronja Dallek</v>
          </cell>
          <cell r="J172" t="str">
            <v>Leuchtenburg</v>
          </cell>
          <cell r="K172" t="str">
            <v>AMM</v>
          </cell>
          <cell r="L172">
            <v>851</v>
          </cell>
        </row>
        <row r="173">
          <cell r="B173" t="str">
            <v>(-)</v>
          </cell>
          <cell r="C173" t="str">
            <v> </v>
          </cell>
          <cell r="D173" t="str">
            <v> </v>
          </cell>
          <cell r="E173" t="str">
            <v>JEV</v>
          </cell>
          <cell r="H173" t="str">
            <v>(-)</v>
          </cell>
          <cell r="I173" t="str">
            <v> </v>
          </cell>
          <cell r="J173" t="str">
            <v> </v>
          </cell>
          <cell r="K173" t="str">
            <v>JEV</v>
          </cell>
        </row>
        <row r="174">
          <cell r="B174" t="str">
            <v>(-)</v>
          </cell>
          <cell r="C174" t="str">
            <v> </v>
          </cell>
          <cell r="D174" t="str">
            <v> </v>
          </cell>
          <cell r="E174" t="str">
            <v>WHV</v>
          </cell>
          <cell r="H174" t="str">
            <v>(-)</v>
          </cell>
          <cell r="I174" t="str">
            <v> </v>
          </cell>
          <cell r="J174" t="str">
            <v> </v>
          </cell>
          <cell r="K174" t="str">
            <v>WHV</v>
          </cell>
        </row>
        <row r="175">
          <cell r="B175" t="str">
            <v>(-)</v>
          </cell>
          <cell r="C175" t="str">
            <v> </v>
          </cell>
          <cell r="D175" t="str">
            <v> </v>
          </cell>
          <cell r="E175" t="str">
            <v>JEV</v>
          </cell>
          <cell r="H175" t="str">
            <v>(-)</v>
          </cell>
          <cell r="I175" t="str">
            <v> </v>
          </cell>
          <cell r="J175" t="str">
            <v> </v>
          </cell>
          <cell r="K175" t="str">
            <v>WHV</v>
          </cell>
        </row>
        <row r="176">
          <cell r="B176" t="str">
            <v>(-)</v>
          </cell>
          <cell r="C176" t="str">
            <v> </v>
          </cell>
          <cell r="D176" t="str">
            <v> </v>
          </cell>
          <cell r="E176" t="str">
            <v>JEV</v>
          </cell>
          <cell r="H176" t="str">
            <v>(-)</v>
          </cell>
          <cell r="I176" t="str">
            <v> </v>
          </cell>
          <cell r="J176" t="str">
            <v> </v>
          </cell>
          <cell r="K176" t="str">
            <v>JEV</v>
          </cell>
        </row>
        <row r="177">
          <cell r="B177" t="str">
            <v>(-)</v>
          </cell>
          <cell r="C177" t="str">
            <v> </v>
          </cell>
          <cell r="D177" t="str">
            <v> </v>
          </cell>
          <cell r="E177" t="str">
            <v>WHV</v>
          </cell>
          <cell r="H177" t="str">
            <v>(-)</v>
          </cell>
          <cell r="I177" t="str">
            <v> </v>
          </cell>
          <cell r="J177" t="str">
            <v> </v>
          </cell>
          <cell r="K177" t="str">
            <v>JEV</v>
          </cell>
        </row>
        <row r="178">
          <cell r="B178" t="str">
            <v>(-)</v>
          </cell>
          <cell r="C178" t="str">
            <v> </v>
          </cell>
          <cell r="D178" t="str">
            <v> </v>
          </cell>
          <cell r="E178" t="str">
            <v>WHV</v>
          </cell>
          <cell r="H178" t="str">
            <v>(-)</v>
          </cell>
          <cell r="I178" t="str">
            <v> </v>
          </cell>
          <cell r="J178" t="str">
            <v> </v>
          </cell>
          <cell r="K178" t="str">
            <v>WHV</v>
          </cell>
        </row>
        <row r="180">
          <cell r="B180">
            <v>1</v>
          </cell>
          <cell r="C180" t="str">
            <v>Michel Cordes</v>
          </cell>
          <cell r="D180" t="str">
            <v>Bredehorn</v>
          </cell>
          <cell r="E180" t="str">
            <v>FRW</v>
          </cell>
          <cell r="F180">
            <v>1919</v>
          </cell>
          <cell r="H180">
            <v>1</v>
          </cell>
          <cell r="I180" t="str">
            <v>Andra Sophie Martens</v>
          </cell>
          <cell r="J180" t="str">
            <v>Petersfeld</v>
          </cell>
          <cell r="K180" t="str">
            <v>AMM</v>
          </cell>
          <cell r="L180">
            <v>1145</v>
          </cell>
        </row>
        <row r="181">
          <cell r="B181">
            <v>2</v>
          </cell>
          <cell r="C181" t="str">
            <v>Tobias Alberdiers</v>
          </cell>
          <cell r="D181" t="str">
            <v>Gießelhorst-Hüllstede</v>
          </cell>
          <cell r="E181" t="str">
            <v>AMM</v>
          </cell>
          <cell r="F181">
            <v>1871</v>
          </cell>
          <cell r="H181">
            <v>2</v>
          </cell>
          <cell r="I181" t="str">
            <v>Leonie Gerdes</v>
          </cell>
          <cell r="J181" t="str">
            <v>Rosenberg</v>
          </cell>
          <cell r="K181" t="str">
            <v>WAT</v>
          </cell>
          <cell r="L181">
            <v>1135</v>
          </cell>
        </row>
        <row r="182">
          <cell r="B182">
            <v>3</v>
          </cell>
          <cell r="C182" t="str">
            <v>Andre Ehmen</v>
          </cell>
          <cell r="D182" t="str">
            <v>Neustadtgödens</v>
          </cell>
          <cell r="E182" t="str">
            <v>WHV</v>
          </cell>
          <cell r="F182">
            <v>1861</v>
          </cell>
          <cell r="H182">
            <v>3</v>
          </cell>
          <cell r="I182" t="str">
            <v>Jantje Büttner</v>
          </cell>
          <cell r="J182" t="str">
            <v>Moorriem</v>
          </cell>
          <cell r="K182" t="str">
            <v>STD</v>
          </cell>
          <cell r="L182">
            <v>1089</v>
          </cell>
        </row>
        <row r="183">
          <cell r="B183">
            <v>4</v>
          </cell>
          <cell r="C183" t="str">
            <v>Henning Sagkob</v>
          </cell>
          <cell r="D183" t="str">
            <v>Mentzhausen</v>
          </cell>
          <cell r="E183" t="str">
            <v>STD</v>
          </cell>
          <cell r="F183">
            <v>1858</v>
          </cell>
          <cell r="H183">
            <v>4</v>
          </cell>
          <cell r="I183" t="str">
            <v>Maria Hörmann</v>
          </cell>
          <cell r="J183" t="str">
            <v>Rosenberg</v>
          </cell>
          <cell r="K183" t="str">
            <v>WAT</v>
          </cell>
          <cell r="L183">
            <v>1078</v>
          </cell>
        </row>
        <row r="184">
          <cell r="B184">
            <v>5</v>
          </cell>
          <cell r="C184" t="str">
            <v>Steffen Rosenboom</v>
          </cell>
          <cell r="D184" t="str">
            <v>Sandelermöns</v>
          </cell>
          <cell r="E184" t="str">
            <v>JEV</v>
          </cell>
          <cell r="F184">
            <v>1825</v>
          </cell>
          <cell r="H184">
            <v>5</v>
          </cell>
          <cell r="I184" t="str">
            <v>Lara Grimm</v>
          </cell>
          <cell r="J184" t="str">
            <v>Waddens</v>
          </cell>
          <cell r="K184" t="str">
            <v>BUT</v>
          </cell>
          <cell r="L184">
            <v>1056</v>
          </cell>
        </row>
        <row r="185">
          <cell r="B185">
            <v>6</v>
          </cell>
          <cell r="C185" t="str">
            <v>Brian Wessels</v>
          </cell>
          <cell r="D185" t="str">
            <v>Torsholt</v>
          </cell>
          <cell r="E185" t="str">
            <v>AMM</v>
          </cell>
          <cell r="F185">
            <v>1780</v>
          </cell>
          <cell r="H185">
            <v>6</v>
          </cell>
          <cell r="I185" t="str">
            <v>Kea Bredemann</v>
          </cell>
          <cell r="J185" t="str">
            <v>Rosenberg</v>
          </cell>
          <cell r="K185" t="str">
            <v>WAT</v>
          </cell>
          <cell r="L185">
            <v>997</v>
          </cell>
        </row>
        <row r="186">
          <cell r="B186">
            <v>7</v>
          </cell>
          <cell r="C186" t="str">
            <v>Julian Müller</v>
          </cell>
          <cell r="D186" t="str">
            <v>Rosenberg</v>
          </cell>
          <cell r="E186" t="str">
            <v>WAT</v>
          </cell>
          <cell r="F186">
            <v>1663</v>
          </cell>
          <cell r="H186">
            <v>7</v>
          </cell>
          <cell r="I186" t="str">
            <v>Tomke Graalfs</v>
          </cell>
          <cell r="J186" t="str">
            <v>Westerloy</v>
          </cell>
          <cell r="K186" t="str">
            <v>AMM</v>
          </cell>
          <cell r="L186">
            <v>982</v>
          </cell>
        </row>
        <row r="187">
          <cell r="B187">
            <v>8</v>
          </cell>
          <cell r="C187" t="str">
            <v>Romke Janssen</v>
          </cell>
          <cell r="D187" t="str">
            <v>Cleverns</v>
          </cell>
          <cell r="E187" t="str">
            <v>JEV</v>
          </cell>
          <cell r="F187">
            <v>1576</v>
          </cell>
          <cell r="H187">
            <v>8</v>
          </cell>
          <cell r="I187" t="str">
            <v>Meyra Krettek</v>
          </cell>
          <cell r="J187" t="str">
            <v>Grabstede</v>
          </cell>
          <cell r="K187" t="str">
            <v>FRW</v>
          </cell>
          <cell r="L187">
            <v>980</v>
          </cell>
        </row>
        <row r="188">
          <cell r="B188">
            <v>9</v>
          </cell>
          <cell r="C188" t="str">
            <v>Tom Tiefensee</v>
          </cell>
          <cell r="D188" t="str">
            <v>Torsholt</v>
          </cell>
          <cell r="E188" t="str">
            <v>AMM</v>
          </cell>
          <cell r="F188">
            <v>1569</v>
          </cell>
          <cell r="H188">
            <v>9</v>
          </cell>
          <cell r="I188" t="str">
            <v>Kaja Bargmann</v>
          </cell>
          <cell r="J188" t="str">
            <v>Delfshausen</v>
          </cell>
          <cell r="K188" t="str">
            <v>STD</v>
          </cell>
          <cell r="L188">
            <v>977</v>
          </cell>
        </row>
        <row r="189">
          <cell r="B189">
            <v>10</v>
          </cell>
          <cell r="C189" t="str">
            <v>Jonas Engelmann</v>
          </cell>
          <cell r="D189" t="str">
            <v>Langendamm-Dangastermoor</v>
          </cell>
          <cell r="E189" t="str">
            <v>WAT</v>
          </cell>
          <cell r="F189">
            <v>1511</v>
          </cell>
          <cell r="H189">
            <v>10</v>
          </cell>
          <cell r="I189" t="str">
            <v>Laura Steinker</v>
          </cell>
          <cell r="J189" t="str">
            <v>Delfshausen</v>
          </cell>
          <cell r="K189" t="str">
            <v>STD</v>
          </cell>
          <cell r="L189">
            <v>964</v>
          </cell>
        </row>
        <row r="190">
          <cell r="B190">
            <v>11</v>
          </cell>
          <cell r="C190" t="str">
            <v>Maik Baumann</v>
          </cell>
          <cell r="D190" t="str">
            <v>Bentstreek</v>
          </cell>
          <cell r="E190" t="str">
            <v>FRW</v>
          </cell>
          <cell r="F190">
            <v>1479</v>
          </cell>
          <cell r="H190">
            <v>11</v>
          </cell>
          <cell r="I190" t="str">
            <v>Svenja zur Brügge</v>
          </cell>
          <cell r="J190" t="str">
            <v>Torsholt</v>
          </cell>
          <cell r="K190" t="str">
            <v>AMM</v>
          </cell>
          <cell r="L190">
            <v>957</v>
          </cell>
        </row>
        <row r="191">
          <cell r="B191">
            <v>12</v>
          </cell>
          <cell r="C191" t="str">
            <v>Marvin Praßel</v>
          </cell>
          <cell r="D191" t="str">
            <v>Bredehorn</v>
          </cell>
          <cell r="E191" t="str">
            <v>FRW</v>
          </cell>
          <cell r="F191">
            <v>1438</v>
          </cell>
          <cell r="H191">
            <v>12</v>
          </cell>
          <cell r="I191" t="str">
            <v>Laura Reinelt</v>
          </cell>
          <cell r="J191" t="str">
            <v>Stollhamm</v>
          </cell>
          <cell r="K191" t="str">
            <v>BUT</v>
          </cell>
          <cell r="L191">
            <v>952</v>
          </cell>
        </row>
        <row r="192">
          <cell r="B192">
            <v>13</v>
          </cell>
          <cell r="C192" t="str">
            <v>Philipp Kähler</v>
          </cell>
          <cell r="D192" t="str">
            <v>Waddens</v>
          </cell>
          <cell r="E192" t="str">
            <v>BUT</v>
          </cell>
          <cell r="F192">
            <v>1427</v>
          </cell>
          <cell r="H192">
            <v>13</v>
          </cell>
          <cell r="I192" t="str">
            <v>Celine Ceranowicz</v>
          </cell>
          <cell r="J192" t="str">
            <v>Schweewarden</v>
          </cell>
          <cell r="K192" t="str">
            <v>BUT</v>
          </cell>
          <cell r="L192">
            <v>901</v>
          </cell>
        </row>
        <row r="193">
          <cell r="B193">
            <v>14</v>
          </cell>
          <cell r="C193" t="str">
            <v>Jerrit König</v>
          </cell>
          <cell r="D193" t="str">
            <v>Reitland</v>
          </cell>
          <cell r="E193" t="str">
            <v>BUT</v>
          </cell>
          <cell r="F193">
            <v>1407</v>
          </cell>
          <cell r="H193">
            <v>14</v>
          </cell>
          <cell r="I193" t="str">
            <v>Luisa Röben</v>
          </cell>
          <cell r="J193" t="str">
            <v>Schweinebrück</v>
          </cell>
          <cell r="K193" t="str">
            <v>FRW</v>
          </cell>
          <cell r="L193">
            <v>899</v>
          </cell>
        </row>
        <row r="194">
          <cell r="B194">
            <v>15</v>
          </cell>
          <cell r="C194" t="str">
            <v>Lucas Hohn</v>
          </cell>
          <cell r="D194" t="str">
            <v>Langendamm-Dangastermoor</v>
          </cell>
          <cell r="E194" t="str">
            <v>WAT</v>
          </cell>
          <cell r="F194">
            <v>1276</v>
          </cell>
          <cell r="H194">
            <v>15</v>
          </cell>
          <cell r="I194" t="str">
            <v>Marianne Lengen</v>
          </cell>
          <cell r="J194" t="str">
            <v>Wiefels</v>
          </cell>
          <cell r="K194" t="str">
            <v>JEV</v>
          </cell>
          <cell r="L194">
            <v>898</v>
          </cell>
        </row>
        <row r="195">
          <cell r="B195">
            <v>16</v>
          </cell>
          <cell r="C195" t="str">
            <v>Hauke Thorge Padeken</v>
          </cell>
          <cell r="D195" t="str">
            <v>Reitland</v>
          </cell>
          <cell r="E195" t="str">
            <v>BUT</v>
          </cell>
          <cell r="F195">
            <v>1191</v>
          </cell>
          <cell r="H195" t="str">
            <v>(-)</v>
          </cell>
          <cell r="I195" t="str">
            <v>Anna-Lee Frickel</v>
          </cell>
          <cell r="J195" t="str">
            <v>Osterforde</v>
          </cell>
          <cell r="K195" t="str">
            <v>FRW</v>
          </cell>
          <cell r="L195">
            <v>0</v>
          </cell>
        </row>
        <row r="196">
          <cell r="B196" t="str">
            <v>(-)</v>
          </cell>
          <cell r="C196" t="str">
            <v> </v>
          </cell>
          <cell r="D196" t="str">
            <v> </v>
          </cell>
          <cell r="E196" t="str">
            <v>STD</v>
          </cell>
          <cell r="H196" t="str">
            <v>(-)</v>
          </cell>
          <cell r="I196" t="str">
            <v> </v>
          </cell>
          <cell r="J196" t="str">
            <v> </v>
          </cell>
          <cell r="K196" t="str">
            <v>WHV</v>
          </cell>
        </row>
        <row r="197">
          <cell r="B197" t="str">
            <v>(-)</v>
          </cell>
          <cell r="C197" t="str">
            <v> </v>
          </cell>
          <cell r="D197" t="str">
            <v> </v>
          </cell>
          <cell r="E197" t="str">
            <v>STD</v>
          </cell>
          <cell r="H197" t="str">
            <v>(-)</v>
          </cell>
          <cell r="I197" t="str">
            <v> </v>
          </cell>
          <cell r="J197" t="str">
            <v> </v>
          </cell>
          <cell r="K197" t="str">
            <v>WHV</v>
          </cell>
        </row>
        <row r="198">
          <cell r="B198" t="str">
            <v>(-)</v>
          </cell>
          <cell r="C198" t="str">
            <v> </v>
          </cell>
          <cell r="D198" t="str">
            <v> </v>
          </cell>
          <cell r="E198" t="str">
            <v>WHV</v>
          </cell>
          <cell r="H198" t="str">
            <v>(-)</v>
          </cell>
          <cell r="I198" t="str">
            <v> </v>
          </cell>
          <cell r="J198" t="str">
            <v> </v>
          </cell>
          <cell r="K198" t="str">
            <v>JEV</v>
          </cell>
        </row>
        <row r="199">
          <cell r="B199" t="str">
            <v>(-)</v>
          </cell>
          <cell r="C199" t="str">
            <v> </v>
          </cell>
          <cell r="D199" t="str">
            <v> </v>
          </cell>
          <cell r="E199" t="str">
            <v>JEV</v>
          </cell>
          <cell r="H199" t="str">
            <v>(-)</v>
          </cell>
          <cell r="I199" t="str">
            <v> </v>
          </cell>
          <cell r="J199" t="str">
            <v> </v>
          </cell>
          <cell r="K199" t="str">
            <v>WHV</v>
          </cell>
        </row>
        <row r="200">
          <cell r="B200" t="str">
            <v>(-)</v>
          </cell>
          <cell r="C200" t="str">
            <v> </v>
          </cell>
          <cell r="D200" t="str">
            <v> </v>
          </cell>
          <cell r="E200" t="str">
            <v>WHV</v>
          </cell>
          <cell r="H200" t="str">
            <v>(-)</v>
          </cell>
          <cell r="I200" t="str">
            <v> </v>
          </cell>
          <cell r="J200" t="str">
            <v> </v>
          </cell>
          <cell r="K200" t="str">
            <v>JEV</v>
          </cell>
        </row>
        <row r="202">
          <cell r="B202">
            <v>1</v>
          </cell>
          <cell r="C202" t="str">
            <v>Jonathan Mey</v>
          </cell>
          <cell r="D202" t="str">
            <v>Salzendeich</v>
          </cell>
          <cell r="E202" t="str">
            <v>STD</v>
          </cell>
          <cell r="F202">
            <v>1978</v>
          </cell>
          <cell r="H202">
            <v>1</v>
          </cell>
          <cell r="I202" t="str">
            <v>Anouschka Mönck</v>
          </cell>
          <cell r="J202" t="str">
            <v>Grabstede</v>
          </cell>
          <cell r="K202" t="str">
            <v>FRW</v>
          </cell>
          <cell r="L202">
            <v>1271</v>
          </cell>
        </row>
        <row r="203">
          <cell r="B203">
            <v>2</v>
          </cell>
          <cell r="C203" t="str">
            <v>Malte Albers</v>
          </cell>
          <cell r="D203" t="str">
            <v>Ruttel</v>
          </cell>
          <cell r="E203" t="str">
            <v>FRW</v>
          </cell>
          <cell r="F203">
            <v>1927</v>
          </cell>
          <cell r="H203">
            <v>2</v>
          </cell>
          <cell r="I203" t="str">
            <v>Clara Blenke</v>
          </cell>
          <cell r="J203" t="str">
            <v>Zetel-Osterende</v>
          </cell>
          <cell r="K203" t="str">
            <v>FRW</v>
          </cell>
          <cell r="L203">
            <v>1158</v>
          </cell>
        </row>
        <row r="204">
          <cell r="B204">
            <v>3</v>
          </cell>
          <cell r="C204" t="str">
            <v>Ludger Rohde</v>
          </cell>
          <cell r="D204" t="str">
            <v>Stollhamm</v>
          </cell>
          <cell r="E204" t="str">
            <v>BUT</v>
          </cell>
          <cell r="F204">
            <v>1697</v>
          </cell>
          <cell r="H204">
            <v>3</v>
          </cell>
          <cell r="I204" t="str">
            <v>Lara Bolte</v>
          </cell>
          <cell r="J204" t="str">
            <v>Leuchtenburg</v>
          </cell>
          <cell r="K204" t="str">
            <v>AMM</v>
          </cell>
          <cell r="L204">
            <v>1135</v>
          </cell>
        </row>
        <row r="205">
          <cell r="B205">
            <v>4</v>
          </cell>
          <cell r="C205" t="str">
            <v>Simon Sommer</v>
          </cell>
          <cell r="D205" t="str">
            <v>Torsholt</v>
          </cell>
          <cell r="E205" t="str">
            <v>AMM</v>
          </cell>
          <cell r="F205">
            <v>1692</v>
          </cell>
          <cell r="H205">
            <v>4</v>
          </cell>
          <cell r="I205" t="str">
            <v>Lotta Paßkowski</v>
          </cell>
          <cell r="J205" t="str">
            <v>Cleverns</v>
          </cell>
          <cell r="K205" t="str">
            <v>JEV</v>
          </cell>
          <cell r="L205">
            <v>1096</v>
          </cell>
        </row>
        <row r="206">
          <cell r="B206">
            <v>5</v>
          </cell>
          <cell r="C206" t="str">
            <v>Tom Eilers</v>
          </cell>
          <cell r="D206" t="str">
            <v>Specken</v>
          </cell>
          <cell r="E206" t="str">
            <v>AMM</v>
          </cell>
          <cell r="F206">
            <v>1657</v>
          </cell>
          <cell r="H206">
            <v>5</v>
          </cell>
          <cell r="I206" t="str">
            <v>Alena Janßen</v>
          </cell>
          <cell r="J206" t="str">
            <v>Rosenberg</v>
          </cell>
          <cell r="K206" t="str">
            <v>WAT</v>
          </cell>
          <cell r="L206">
            <v>1015</v>
          </cell>
        </row>
        <row r="207">
          <cell r="B207">
            <v>6</v>
          </cell>
          <cell r="C207" t="str">
            <v>Miguel Hasselder</v>
          </cell>
          <cell r="D207" t="str">
            <v>Bentstreek</v>
          </cell>
          <cell r="E207" t="str">
            <v>FRW</v>
          </cell>
          <cell r="F207">
            <v>1640</v>
          </cell>
          <cell r="H207">
            <v>6</v>
          </cell>
          <cell r="I207" t="str">
            <v>Lea Weihrauch</v>
          </cell>
          <cell r="J207" t="str">
            <v>Cleverns</v>
          </cell>
          <cell r="K207" t="str">
            <v>JEV</v>
          </cell>
          <cell r="L207">
            <v>968</v>
          </cell>
        </row>
        <row r="208">
          <cell r="B208">
            <v>6</v>
          </cell>
          <cell r="C208" t="str">
            <v>Jonte Tapken</v>
          </cell>
          <cell r="D208" t="str">
            <v>Moorriem</v>
          </cell>
          <cell r="E208" t="str">
            <v>STD</v>
          </cell>
          <cell r="F208">
            <v>1640</v>
          </cell>
          <cell r="H208">
            <v>7</v>
          </cell>
          <cell r="I208" t="str">
            <v>Jessica Lindemann</v>
          </cell>
          <cell r="J208" t="str">
            <v>Langendamm-Dangastermoor</v>
          </cell>
          <cell r="K208" t="str">
            <v>WAT</v>
          </cell>
        </row>
        <row r="209">
          <cell r="B209">
            <v>8</v>
          </cell>
          <cell r="C209" t="str">
            <v>Alexander Bölts</v>
          </cell>
          <cell r="D209" t="str">
            <v>Torsholt</v>
          </cell>
          <cell r="E209" t="str">
            <v>AMM</v>
          </cell>
          <cell r="F209">
            <v>1528</v>
          </cell>
          <cell r="H209">
            <v>8</v>
          </cell>
          <cell r="I209" t="str">
            <v>Tomma Hots</v>
          </cell>
          <cell r="J209" t="str">
            <v>Haarenstroth</v>
          </cell>
          <cell r="K209" t="str">
            <v>AMM</v>
          </cell>
          <cell r="L209">
            <v>925</v>
          </cell>
        </row>
        <row r="210">
          <cell r="B210">
            <v>9</v>
          </cell>
          <cell r="C210" t="str">
            <v>Fynn Oeltjen</v>
          </cell>
          <cell r="D210" t="str">
            <v>Rosenberg</v>
          </cell>
          <cell r="E210" t="str">
            <v>WAT</v>
          </cell>
          <cell r="F210">
            <v>1512</v>
          </cell>
          <cell r="H210">
            <v>9</v>
          </cell>
          <cell r="I210" t="str">
            <v>Zoe Burmann</v>
          </cell>
          <cell r="J210" t="str">
            <v>Burhave</v>
          </cell>
          <cell r="K210" t="str">
            <v>BUT</v>
          </cell>
          <cell r="L210">
            <v>903</v>
          </cell>
        </row>
        <row r="211">
          <cell r="B211">
            <v>10</v>
          </cell>
          <cell r="C211" t="str">
            <v>Andre Lück</v>
          </cell>
          <cell r="D211" t="str">
            <v>Steinhausen</v>
          </cell>
          <cell r="E211" t="str">
            <v>FRW</v>
          </cell>
          <cell r="F211">
            <v>1484</v>
          </cell>
          <cell r="H211">
            <v>10</v>
          </cell>
          <cell r="I211" t="str">
            <v>Femke Strues</v>
          </cell>
          <cell r="J211" t="str">
            <v>Kreuzmoor</v>
          </cell>
          <cell r="K211" t="str">
            <v>STD</v>
          </cell>
          <cell r="L211">
            <v>855</v>
          </cell>
        </row>
        <row r="212">
          <cell r="B212">
            <v>11</v>
          </cell>
          <cell r="C212" t="str">
            <v>Julian Rehme</v>
          </cell>
          <cell r="D212" t="str">
            <v>Spohle</v>
          </cell>
          <cell r="E212" t="str">
            <v>WAT</v>
          </cell>
          <cell r="F212">
            <v>1375</v>
          </cell>
          <cell r="H212">
            <v>11</v>
          </cell>
          <cell r="I212" t="str">
            <v>Jule Ruth</v>
          </cell>
          <cell r="J212" t="str">
            <v>Burhave</v>
          </cell>
          <cell r="K212" t="str">
            <v>BUT</v>
          </cell>
          <cell r="L212">
            <v>853</v>
          </cell>
        </row>
        <row r="213">
          <cell r="B213">
            <v>12</v>
          </cell>
          <cell r="C213" t="str">
            <v>Christoffer Wolter</v>
          </cell>
          <cell r="D213" t="str">
            <v>Langendamm-Dangastermoor</v>
          </cell>
          <cell r="E213" t="str">
            <v>WAT</v>
          </cell>
          <cell r="F213">
            <v>1347</v>
          </cell>
          <cell r="H213">
            <v>12</v>
          </cell>
          <cell r="I213" t="str">
            <v>Fenna Müller</v>
          </cell>
          <cell r="J213" t="str">
            <v>Delfshausen</v>
          </cell>
          <cell r="K213" t="str">
            <v>STD</v>
          </cell>
          <cell r="L213">
            <v>852</v>
          </cell>
        </row>
        <row r="214">
          <cell r="B214">
            <v>13</v>
          </cell>
          <cell r="C214" t="str">
            <v>Chris König</v>
          </cell>
          <cell r="D214" t="str">
            <v>Reitland</v>
          </cell>
          <cell r="E214" t="str">
            <v>BUT</v>
          </cell>
          <cell r="F214">
            <v>1324</v>
          </cell>
          <cell r="H214">
            <v>13</v>
          </cell>
          <cell r="I214" t="str">
            <v>Lena Ceranowicz</v>
          </cell>
          <cell r="J214" t="str">
            <v>Schweewarden</v>
          </cell>
          <cell r="K214" t="str">
            <v>BUT</v>
          </cell>
          <cell r="L214">
            <v>776</v>
          </cell>
        </row>
        <row r="215">
          <cell r="B215">
            <v>14</v>
          </cell>
          <cell r="C215" t="str">
            <v>Tjake Janßen</v>
          </cell>
          <cell r="D215" t="str">
            <v>Reitland</v>
          </cell>
          <cell r="E215" t="str">
            <v>BUT</v>
          </cell>
          <cell r="F215">
            <v>1317</v>
          </cell>
          <cell r="H215" t="str">
            <v>(-)</v>
          </cell>
          <cell r="I215" t="str">
            <v>Natascha Diedrigkeit</v>
          </cell>
          <cell r="J215" t="str">
            <v>Torsholt</v>
          </cell>
          <cell r="K215" t="str">
            <v>AMM</v>
          </cell>
          <cell r="L215">
            <v>0</v>
          </cell>
        </row>
        <row r="216">
          <cell r="B216">
            <v>15</v>
          </cell>
          <cell r="C216" t="str">
            <v>Marius Kleinebram</v>
          </cell>
          <cell r="D216" t="str">
            <v>Kreuzmoor</v>
          </cell>
          <cell r="E216" t="str">
            <v>STD</v>
          </cell>
          <cell r="F216">
            <v>1080</v>
          </cell>
          <cell r="H216" t="str">
            <v>(-)</v>
          </cell>
          <cell r="I216" t="str">
            <v> </v>
          </cell>
          <cell r="J216" t="str">
            <v> </v>
          </cell>
          <cell r="K216" t="str">
            <v>WAT</v>
          </cell>
        </row>
        <row r="217">
          <cell r="B217" t="str">
            <v>(-)</v>
          </cell>
          <cell r="C217" t="str">
            <v> </v>
          </cell>
          <cell r="D217" t="str">
            <v> </v>
          </cell>
          <cell r="E217" t="str">
            <v>WHV</v>
          </cell>
          <cell r="H217" t="str">
            <v>(-)</v>
          </cell>
          <cell r="I217" t="str">
            <v>Lea Klockgether</v>
          </cell>
          <cell r="J217" t="str">
            <v>Mentzhausen</v>
          </cell>
          <cell r="K217" t="str">
            <v>STD</v>
          </cell>
          <cell r="L217">
            <v>0</v>
          </cell>
        </row>
        <row r="218">
          <cell r="B218" t="str">
            <v>(-)</v>
          </cell>
          <cell r="C218" t="str">
            <v> </v>
          </cell>
          <cell r="D218" t="str">
            <v> </v>
          </cell>
          <cell r="E218" t="str">
            <v>WHV</v>
          </cell>
          <cell r="H218" t="str">
            <v>(-)</v>
          </cell>
          <cell r="I218" t="str">
            <v>Meike Eilers</v>
          </cell>
          <cell r="J218" t="str">
            <v>Grabstede</v>
          </cell>
          <cell r="K218" t="str">
            <v>FRW</v>
          </cell>
          <cell r="L218">
            <v>0</v>
          </cell>
        </row>
        <row r="219">
          <cell r="B219" t="str">
            <v>(-)</v>
          </cell>
          <cell r="C219" t="str">
            <v> </v>
          </cell>
          <cell r="D219" t="str">
            <v> </v>
          </cell>
          <cell r="E219" t="str">
            <v>JEV</v>
          </cell>
          <cell r="H219" t="str">
            <v>(-)</v>
          </cell>
          <cell r="I219" t="str">
            <v> </v>
          </cell>
          <cell r="J219" t="str">
            <v> </v>
          </cell>
          <cell r="K219" t="str">
            <v>WHV</v>
          </cell>
        </row>
        <row r="220">
          <cell r="B220" t="str">
            <v>(-)</v>
          </cell>
          <cell r="C220" t="str">
            <v> </v>
          </cell>
          <cell r="D220" t="str">
            <v> </v>
          </cell>
          <cell r="E220" t="str">
            <v>WHV</v>
          </cell>
          <cell r="H220" t="str">
            <v>(-)</v>
          </cell>
          <cell r="I220" t="str">
            <v> </v>
          </cell>
          <cell r="J220" t="str">
            <v> </v>
          </cell>
          <cell r="K220" t="str">
            <v>WHV</v>
          </cell>
        </row>
        <row r="221">
          <cell r="B221" t="str">
            <v>(-)</v>
          </cell>
          <cell r="C221" t="str">
            <v> </v>
          </cell>
          <cell r="D221" t="str">
            <v> </v>
          </cell>
          <cell r="E221" t="str">
            <v>JEV</v>
          </cell>
          <cell r="H221" t="str">
            <v>(-)</v>
          </cell>
          <cell r="I221" t="str">
            <v> </v>
          </cell>
          <cell r="J221" t="str">
            <v> </v>
          </cell>
          <cell r="K221" t="str">
            <v>JEV</v>
          </cell>
        </row>
        <row r="222">
          <cell r="B222" t="str">
            <v>(-)</v>
          </cell>
          <cell r="C222" t="str">
            <v> </v>
          </cell>
          <cell r="D222" t="str">
            <v> </v>
          </cell>
          <cell r="E222" t="str">
            <v>JEV</v>
          </cell>
          <cell r="H222" t="str">
            <v>(-)</v>
          </cell>
          <cell r="I222" t="str">
            <v> </v>
          </cell>
          <cell r="J222" t="str">
            <v> </v>
          </cell>
          <cell r="K222" t="str">
            <v>WHV</v>
          </cell>
        </row>
        <row r="224">
          <cell r="B224">
            <v>1</v>
          </cell>
          <cell r="C224" t="str">
            <v>Keno Wessels</v>
          </cell>
          <cell r="D224" t="str">
            <v>Torsholt</v>
          </cell>
          <cell r="E224" t="str">
            <v>AMM</v>
          </cell>
          <cell r="F224">
            <v>2011</v>
          </cell>
          <cell r="H224">
            <v>1</v>
          </cell>
          <cell r="I224" t="str">
            <v>Carlotta Plantör</v>
          </cell>
          <cell r="J224" t="str">
            <v>Bohlenberge</v>
          </cell>
          <cell r="K224" t="str">
            <v>FRW</v>
          </cell>
          <cell r="L224">
            <v>1406</v>
          </cell>
        </row>
        <row r="225">
          <cell r="B225">
            <v>2</v>
          </cell>
          <cell r="C225" t="str">
            <v>Malte Heinemann</v>
          </cell>
          <cell r="D225" t="str">
            <v>Moorriem</v>
          </cell>
          <cell r="E225" t="str">
            <v>STD</v>
          </cell>
          <cell r="F225">
            <v>1971</v>
          </cell>
          <cell r="H225">
            <v>2</v>
          </cell>
          <cell r="I225" t="str">
            <v>Fenna Schonvogel</v>
          </cell>
          <cell r="J225" t="str">
            <v>Schweinebrück</v>
          </cell>
          <cell r="K225" t="str">
            <v>FRW</v>
          </cell>
          <cell r="L225">
            <v>1209</v>
          </cell>
        </row>
        <row r="226">
          <cell r="B226">
            <v>3</v>
          </cell>
          <cell r="C226" t="str">
            <v>Fabian Sommer</v>
          </cell>
          <cell r="D226" t="str">
            <v>Torsholt</v>
          </cell>
          <cell r="E226" t="str">
            <v>AMM</v>
          </cell>
          <cell r="F226">
            <v>1862</v>
          </cell>
          <cell r="H226">
            <v>3</v>
          </cell>
          <cell r="I226" t="str">
            <v>Jaane Bohlken</v>
          </cell>
          <cell r="J226" t="str">
            <v>Schweinebrück</v>
          </cell>
          <cell r="K226" t="str">
            <v>FRW</v>
          </cell>
          <cell r="L226">
            <v>1176</v>
          </cell>
        </row>
        <row r="227">
          <cell r="B227">
            <v>4</v>
          </cell>
          <cell r="C227" t="str">
            <v>Marvin Habers</v>
          </cell>
          <cell r="D227" t="str">
            <v>Hollwege</v>
          </cell>
          <cell r="E227" t="str">
            <v>AMM</v>
          </cell>
          <cell r="F227">
            <v>1852</v>
          </cell>
          <cell r="H227">
            <v>4</v>
          </cell>
          <cell r="I227" t="str">
            <v>Inka Fittje</v>
          </cell>
          <cell r="J227" t="str">
            <v>Westerscheps</v>
          </cell>
          <cell r="K227" t="str">
            <v>AMM</v>
          </cell>
          <cell r="L227">
            <v>1170</v>
          </cell>
        </row>
        <row r="228">
          <cell r="B228">
            <v>5</v>
          </cell>
          <cell r="C228" t="str">
            <v>Lukas Weihrauch</v>
          </cell>
          <cell r="D228" t="str">
            <v>Cleverns</v>
          </cell>
          <cell r="E228" t="str">
            <v>JEV</v>
          </cell>
          <cell r="F228">
            <v>1805</v>
          </cell>
          <cell r="H228">
            <v>5</v>
          </cell>
          <cell r="I228" t="str">
            <v>Mareile Folkens</v>
          </cell>
          <cell r="J228" t="str">
            <v>Waddens</v>
          </cell>
          <cell r="K228" t="str">
            <v>BUT</v>
          </cell>
          <cell r="L228">
            <v>1128</v>
          </cell>
        </row>
        <row r="229">
          <cell r="B229">
            <v>6</v>
          </cell>
          <cell r="C229" t="str">
            <v>Themke Kasdorf</v>
          </cell>
          <cell r="D229" t="str">
            <v>Moorwarfen</v>
          </cell>
          <cell r="E229" t="str">
            <v>JEV</v>
          </cell>
          <cell r="F229">
            <v>1790</v>
          </cell>
          <cell r="H229">
            <v>6</v>
          </cell>
          <cell r="I229" t="str">
            <v>Maren Grimm</v>
          </cell>
          <cell r="J229" t="str">
            <v>Gießelhorts-Hüllstede</v>
          </cell>
          <cell r="K229" t="str">
            <v>AMM</v>
          </cell>
          <cell r="L229">
            <v>1122</v>
          </cell>
        </row>
        <row r="230">
          <cell r="B230">
            <v>7</v>
          </cell>
          <cell r="C230" t="str">
            <v>Jonas Nünnemann</v>
          </cell>
          <cell r="D230" t="str">
            <v>Mentzhausen</v>
          </cell>
          <cell r="E230" t="str">
            <v>STD</v>
          </cell>
          <cell r="F230">
            <v>1668</v>
          </cell>
          <cell r="H230">
            <v>7</v>
          </cell>
          <cell r="I230" t="str">
            <v>Simke Wiemer</v>
          </cell>
          <cell r="J230" t="str">
            <v>Kreuzmoor</v>
          </cell>
          <cell r="K230" t="str">
            <v>STD</v>
          </cell>
          <cell r="L230">
            <v>1074</v>
          </cell>
        </row>
        <row r="231">
          <cell r="B231">
            <v>8</v>
          </cell>
          <cell r="C231" t="str">
            <v>Fynn-Ole Dust</v>
          </cell>
          <cell r="D231" t="str">
            <v>Delfshausen</v>
          </cell>
          <cell r="E231" t="str">
            <v>STD</v>
          </cell>
          <cell r="F231">
            <v>1664</v>
          </cell>
          <cell r="H231">
            <v>8</v>
          </cell>
          <cell r="I231" t="str">
            <v>Lara Meyer</v>
          </cell>
          <cell r="J231" t="str">
            <v>Dänikhorst</v>
          </cell>
          <cell r="K231" t="str">
            <v>AMM</v>
          </cell>
          <cell r="L231">
            <v>1039</v>
          </cell>
        </row>
        <row r="232">
          <cell r="B232">
            <v>9</v>
          </cell>
          <cell r="C232" t="str">
            <v>Thilo Eymers</v>
          </cell>
          <cell r="D232" t="str">
            <v>Reitland</v>
          </cell>
          <cell r="E232" t="str">
            <v>BUT</v>
          </cell>
          <cell r="F232">
            <v>1638</v>
          </cell>
          <cell r="H232">
            <v>9</v>
          </cell>
          <cell r="I232" t="str">
            <v>Annika-M. Hajen</v>
          </cell>
          <cell r="J232" t="str">
            <v>Cleverns</v>
          </cell>
          <cell r="K232" t="str">
            <v>JEV</v>
          </cell>
          <cell r="L232">
            <v>992</v>
          </cell>
        </row>
        <row r="233">
          <cell r="B233">
            <v>10</v>
          </cell>
          <cell r="C233" t="str">
            <v>Timo Jürgens</v>
          </cell>
          <cell r="D233" t="str">
            <v>Büppel</v>
          </cell>
          <cell r="E233" t="str">
            <v>WAT</v>
          </cell>
          <cell r="F233">
            <v>1619</v>
          </cell>
          <cell r="H233">
            <v>10</v>
          </cell>
          <cell r="I233" t="str">
            <v>Thaira Petz</v>
          </cell>
          <cell r="J233" t="str">
            <v>Waddens</v>
          </cell>
          <cell r="K233" t="str">
            <v>BUT</v>
          </cell>
          <cell r="L233">
            <v>977</v>
          </cell>
        </row>
        <row r="234">
          <cell r="B234">
            <v>11</v>
          </cell>
          <cell r="C234" t="str">
            <v>Alexander Schröder</v>
          </cell>
          <cell r="D234" t="str">
            <v>Langendamm-Dangastermoor</v>
          </cell>
          <cell r="E234" t="str">
            <v>WAT</v>
          </cell>
          <cell r="F234">
            <v>1601</v>
          </cell>
          <cell r="H234">
            <v>11</v>
          </cell>
          <cell r="I234" t="str">
            <v>Lea Bargmann</v>
          </cell>
          <cell r="J234" t="str">
            <v>Salzendeich</v>
          </cell>
          <cell r="K234" t="str">
            <v>STD</v>
          </cell>
          <cell r="L234">
            <v>965</v>
          </cell>
        </row>
        <row r="235">
          <cell r="B235">
            <v>12</v>
          </cell>
          <cell r="C235" t="str">
            <v>Gerrit Spechtels</v>
          </cell>
          <cell r="D235" t="str">
            <v>Astede</v>
          </cell>
          <cell r="E235" t="str">
            <v>FRW</v>
          </cell>
          <cell r="F235">
            <v>1545</v>
          </cell>
          <cell r="H235">
            <v>12</v>
          </cell>
          <cell r="I235" t="str">
            <v>Marie Kilian</v>
          </cell>
          <cell r="J235" t="str">
            <v>Schweewarden</v>
          </cell>
          <cell r="K235" t="str">
            <v>BUT</v>
          </cell>
          <cell r="L235">
            <v>930</v>
          </cell>
        </row>
        <row r="236">
          <cell r="B236">
            <v>13</v>
          </cell>
          <cell r="C236" t="str">
            <v>Mirko Köchel</v>
          </cell>
          <cell r="D236" t="str">
            <v>Waddens</v>
          </cell>
          <cell r="E236" t="str">
            <v>BUT</v>
          </cell>
          <cell r="F236">
            <v>1538</v>
          </cell>
          <cell r="H236">
            <v>13</v>
          </cell>
          <cell r="I236" t="str">
            <v>Lea Schwarz</v>
          </cell>
          <cell r="J236" t="str">
            <v>Streek-Hohenberge</v>
          </cell>
          <cell r="K236" t="str">
            <v>WAT</v>
          </cell>
          <cell r="L236">
            <v>843</v>
          </cell>
        </row>
        <row r="237">
          <cell r="B237">
            <v>14</v>
          </cell>
          <cell r="C237" t="str">
            <v>Jan-Niklas Janssen</v>
          </cell>
          <cell r="D237" t="str">
            <v>Schweinebrück</v>
          </cell>
          <cell r="E237" t="str">
            <v>FRW</v>
          </cell>
          <cell r="F237">
            <v>1425</v>
          </cell>
          <cell r="H237">
            <v>14</v>
          </cell>
          <cell r="I237" t="str">
            <v>Mieke Wenning</v>
          </cell>
          <cell r="J237" t="str">
            <v>Delfshausen</v>
          </cell>
          <cell r="K237" t="str">
            <v>STD</v>
          </cell>
          <cell r="L237">
            <v>823</v>
          </cell>
        </row>
        <row r="238">
          <cell r="B238" t="str">
            <v>(-)</v>
          </cell>
          <cell r="C238" t="str">
            <v>Joke Lübben</v>
          </cell>
          <cell r="D238" t="str">
            <v>Ruttel</v>
          </cell>
          <cell r="E238" t="str">
            <v>FRW</v>
          </cell>
          <cell r="F238">
            <v>0</v>
          </cell>
          <cell r="H238" t="str">
            <v>(-)</v>
          </cell>
          <cell r="I238" t="str">
            <v> </v>
          </cell>
          <cell r="J238" t="str">
            <v> </v>
          </cell>
          <cell r="K238" t="str">
            <v>WHV</v>
          </cell>
        </row>
        <row r="239">
          <cell r="B239" t="str">
            <v>(-)</v>
          </cell>
          <cell r="C239" t="str">
            <v>Moritz Kuck</v>
          </cell>
          <cell r="D239" t="str">
            <v>Schweewarden</v>
          </cell>
          <cell r="E239" t="str">
            <v>BUT</v>
          </cell>
          <cell r="F239">
            <v>0</v>
          </cell>
          <cell r="H239" t="str">
            <v>(-)</v>
          </cell>
          <cell r="I239" t="str">
            <v> </v>
          </cell>
          <cell r="J239" t="str">
            <v> </v>
          </cell>
          <cell r="K239" t="str">
            <v>WHV</v>
          </cell>
        </row>
        <row r="240">
          <cell r="B240" t="str">
            <v>(-)</v>
          </cell>
          <cell r="C240" t="str">
            <v> </v>
          </cell>
          <cell r="D240" t="str">
            <v> </v>
          </cell>
          <cell r="E240" t="str">
            <v>WHV</v>
          </cell>
          <cell r="H240" t="str">
            <v>(-)</v>
          </cell>
          <cell r="I240" t="str">
            <v> </v>
          </cell>
          <cell r="J240" t="str">
            <v> </v>
          </cell>
          <cell r="K240" t="str">
            <v>JEV</v>
          </cell>
        </row>
        <row r="241">
          <cell r="B241" t="str">
            <v>(-)</v>
          </cell>
          <cell r="C241" t="str">
            <v> </v>
          </cell>
          <cell r="D241" t="str">
            <v> </v>
          </cell>
          <cell r="E241" t="str">
            <v>WHV</v>
          </cell>
          <cell r="H241" t="str">
            <v>(-)</v>
          </cell>
          <cell r="I241" t="str">
            <v> </v>
          </cell>
          <cell r="J241" t="str">
            <v> </v>
          </cell>
          <cell r="K241" t="str">
            <v>JEV</v>
          </cell>
        </row>
        <row r="242">
          <cell r="B242" t="str">
            <v>(-)</v>
          </cell>
          <cell r="C242" t="str">
            <v> </v>
          </cell>
          <cell r="D242" t="str">
            <v> </v>
          </cell>
          <cell r="E242" t="str">
            <v>WAT</v>
          </cell>
          <cell r="H242" t="str">
            <v>(-)</v>
          </cell>
          <cell r="I242" t="str">
            <v> </v>
          </cell>
          <cell r="J242" t="str">
            <v> </v>
          </cell>
          <cell r="K242" t="str">
            <v>WAT</v>
          </cell>
        </row>
        <row r="243">
          <cell r="B243" t="str">
            <v>(-)</v>
          </cell>
          <cell r="C243" t="str">
            <v> </v>
          </cell>
          <cell r="D243" t="str">
            <v> </v>
          </cell>
          <cell r="E243" t="str">
            <v>WHV</v>
          </cell>
          <cell r="H243" t="str">
            <v>(-)</v>
          </cell>
          <cell r="I243" t="str">
            <v> </v>
          </cell>
          <cell r="J243" t="str">
            <v> </v>
          </cell>
          <cell r="K243" t="str">
            <v>WAT</v>
          </cell>
        </row>
        <row r="244">
          <cell r="B244" t="str">
            <v>(-)</v>
          </cell>
          <cell r="C244" t="str">
            <v> </v>
          </cell>
          <cell r="D244" t="str">
            <v> </v>
          </cell>
          <cell r="E244" t="str">
            <v>JEV</v>
          </cell>
          <cell r="H244" t="str">
            <v>(-)</v>
          </cell>
          <cell r="I244" t="str">
            <v> </v>
          </cell>
          <cell r="J244" t="str">
            <v> </v>
          </cell>
          <cell r="K244" t="str">
            <v>WHV</v>
          </cell>
        </row>
        <row r="246">
          <cell r="B246">
            <v>1</v>
          </cell>
          <cell r="C246" t="str">
            <v>Sven Gärtner</v>
          </cell>
          <cell r="D246" t="str">
            <v>Grabstede</v>
          </cell>
          <cell r="E246" t="str">
            <v>FRW</v>
          </cell>
          <cell r="F246">
            <v>1812</v>
          </cell>
          <cell r="H246">
            <v>1</v>
          </cell>
          <cell r="I246" t="str">
            <v>Hanna Oetken</v>
          </cell>
          <cell r="J246" t="str">
            <v>Moorriem</v>
          </cell>
          <cell r="K246" t="str">
            <v>STD</v>
          </cell>
          <cell r="L246">
            <v>1084</v>
          </cell>
        </row>
        <row r="247">
          <cell r="B247">
            <v>2</v>
          </cell>
          <cell r="C247" t="str">
            <v>Leon Mönck</v>
          </cell>
          <cell r="D247" t="str">
            <v>Grabstede</v>
          </cell>
          <cell r="E247" t="str">
            <v>FRW</v>
          </cell>
          <cell r="F247">
            <v>1801</v>
          </cell>
          <cell r="H247">
            <v>2</v>
          </cell>
          <cell r="I247" t="str">
            <v>Fenja Wilhelms</v>
          </cell>
          <cell r="J247" t="str">
            <v>Grabstede</v>
          </cell>
          <cell r="K247" t="str">
            <v>FRW</v>
          </cell>
          <cell r="L247">
            <v>1071</v>
          </cell>
        </row>
        <row r="248">
          <cell r="B248">
            <v>3</v>
          </cell>
          <cell r="C248" t="str">
            <v>Jan Giebkes</v>
          </cell>
          <cell r="D248" t="str">
            <v>Neungroden 03</v>
          </cell>
          <cell r="E248" t="str">
            <v>WHV</v>
          </cell>
          <cell r="F248">
            <v>1770</v>
          </cell>
          <cell r="H248">
            <v>3</v>
          </cell>
          <cell r="I248" t="str">
            <v>Jasmina Schütte</v>
          </cell>
          <cell r="J248" t="str">
            <v>Westerloy</v>
          </cell>
          <cell r="K248" t="str">
            <v>AMM</v>
          </cell>
          <cell r="L248">
            <v>1001</v>
          </cell>
        </row>
        <row r="249">
          <cell r="B249">
            <v>4</v>
          </cell>
          <cell r="C249" t="str">
            <v>Tilo Siemen</v>
          </cell>
          <cell r="D249" t="str">
            <v>Spohle</v>
          </cell>
          <cell r="E249" t="str">
            <v>WAT</v>
          </cell>
          <cell r="F249">
            <v>1751</v>
          </cell>
          <cell r="H249">
            <v>4</v>
          </cell>
          <cell r="I249" t="str">
            <v>Marie Köchel</v>
          </cell>
          <cell r="J249" t="str">
            <v>Waddens</v>
          </cell>
          <cell r="K249" t="str">
            <v>BUT</v>
          </cell>
          <cell r="L249">
            <v>999</v>
          </cell>
        </row>
        <row r="250">
          <cell r="B250">
            <v>5</v>
          </cell>
          <cell r="C250" t="str">
            <v>Erik Klockgether</v>
          </cell>
          <cell r="D250" t="str">
            <v>Mentzhausen</v>
          </cell>
          <cell r="E250" t="str">
            <v>STD</v>
          </cell>
          <cell r="F250">
            <v>1634</v>
          </cell>
          <cell r="H250">
            <v>5</v>
          </cell>
          <cell r="I250" t="str">
            <v>Jana Baumann</v>
          </cell>
          <cell r="J250" t="str">
            <v>Bentstreek</v>
          </cell>
          <cell r="K250" t="str">
            <v>FRW</v>
          </cell>
          <cell r="L250">
            <v>993</v>
          </cell>
        </row>
        <row r="251">
          <cell r="B251">
            <v>6</v>
          </cell>
          <cell r="C251" t="str">
            <v>Jan Weidhüner</v>
          </cell>
          <cell r="D251" t="str">
            <v>Zetel-Osterende</v>
          </cell>
          <cell r="E251" t="str">
            <v>FRW</v>
          </cell>
          <cell r="F251">
            <v>1629</v>
          </cell>
          <cell r="H251">
            <v>6</v>
          </cell>
          <cell r="I251" t="str">
            <v>Sianca Tjarks</v>
          </cell>
          <cell r="J251" t="str">
            <v>Langendamm-Dangastermoor</v>
          </cell>
          <cell r="K251" t="str">
            <v>WAT</v>
          </cell>
          <cell r="L251">
            <v>988</v>
          </cell>
        </row>
        <row r="252">
          <cell r="B252">
            <v>7</v>
          </cell>
          <cell r="C252" t="str">
            <v>Jan-Niclas Sieger</v>
          </cell>
          <cell r="D252" t="str">
            <v>Westerscheps</v>
          </cell>
          <cell r="E252" t="str">
            <v>AMM</v>
          </cell>
          <cell r="F252">
            <v>1583</v>
          </cell>
          <cell r="H252">
            <v>7</v>
          </cell>
          <cell r="I252" t="str">
            <v>Kitana Petz</v>
          </cell>
          <cell r="J252" t="str">
            <v>Waddens</v>
          </cell>
          <cell r="K252" t="str">
            <v>BUT</v>
          </cell>
          <cell r="L252">
            <v>974</v>
          </cell>
        </row>
        <row r="253">
          <cell r="B253">
            <v>8</v>
          </cell>
          <cell r="C253" t="str">
            <v>Malte Klockgether</v>
          </cell>
          <cell r="D253" t="str">
            <v>Hollwege</v>
          </cell>
          <cell r="E253" t="str">
            <v>AMM</v>
          </cell>
          <cell r="F253">
            <v>1578</v>
          </cell>
          <cell r="H253">
            <v>8</v>
          </cell>
          <cell r="I253" t="str">
            <v>Swantje Idema</v>
          </cell>
          <cell r="J253" t="str">
            <v>Kreuzmoor</v>
          </cell>
          <cell r="K253" t="str">
            <v>STD</v>
          </cell>
          <cell r="L253">
            <v>952</v>
          </cell>
        </row>
        <row r="254">
          <cell r="B254">
            <v>9</v>
          </cell>
          <cell r="C254" t="str">
            <v>Janik Paßkowski</v>
          </cell>
          <cell r="D254" t="str">
            <v>Cleverns</v>
          </cell>
          <cell r="E254" t="str">
            <v>JEV</v>
          </cell>
          <cell r="F254">
            <v>1532</v>
          </cell>
          <cell r="H254">
            <v>9</v>
          </cell>
          <cell r="I254" t="str">
            <v>Lea Engelmann</v>
          </cell>
          <cell r="J254" t="str">
            <v>Langendamm-Dangastermoor</v>
          </cell>
          <cell r="K254" t="str">
            <v>WAT</v>
          </cell>
          <cell r="L254">
            <v>924</v>
          </cell>
        </row>
        <row r="255">
          <cell r="B255">
            <v>10</v>
          </cell>
          <cell r="C255" t="str">
            <v>Kevin Moersbacher</v>
          </cell>
          <cell r="D255" t="str">
            <v>Dykhausen</v>
          </cell>
          <cell r="E255" t="str">
            <v>WHV</v>
          </cell>
          <cell r="F255">
            <v>1461</v>
          </cell>
          <cell r="H255">
            <v>10</v>
          </cell>
          <cell r="I255" t="str">
            <v>Imke Ahrenholtz</v>
          </cell>
          <cell r="J255" t="str">
            <v>Stapel</v>
          </cell>
          <cell r="K255" t="str">
            <v>AMM</v>
          </cell>
          <cell r="L255">
            <v>913</v>
          </cell>
        </row>
        <row r="256">
          <cell r="B256">
            <v>11</v>
          </cell>
          <cell r="C256" t="str">
            <v>Lukas Wicker</v>
          </cell>
          <cell r="D256" t="str">
            <v>Augusthausen</v>
          </cell>
          <cell r="E256" t="str">
            <v>STD</v>
          </cell>
          <cell r="F256">
            <v>1419</v>
          </cell>
          <cell r="H256">
            <v>11</v>
          </cell>
          <cell r="I256" t="str">
            <v>Ines von Ohlen</v>
          </cell>
          <cell r="J256" t="str">
            <v>Westerscheps</v>
          </cell>
          <cell r="K256" t="str">
            <v>AMM</v>
          </cell>
          <cell r="L256">
            <v>874</v>
          </cell>
        </row>
        <row r="257">
          <cell r="B257">
            <v>12</v>
          </cell>
          <cell r="C257" t="str">
            <v>Luca Schnupper</v>
          </cell>
          <cell r="D257" t="str">
            <v>Moorburg-Hollriede</v>
          </cell>
          <cell r="E257" t="str">
            <v>AMM</v>
          </cell>
          <cell r="F257">
            <v>1403</v>
          </cell>
          <cell r="H257">
            <v>12</v>
          </cell>
          <cell r="I257" t="str">
            <v>Alina Agena</v>
          </cell>
          <cell r="J257" t="str">
            <v>Cleverns</v>
          </cell>
          <cell r="K257" t="str">
            <v>JEV</v>
          </cell>
          <cell r="L257">
            <v>869</v>
          </cell>
        </row>
        <row r="258">
          <cell r="B258">
            <v>13</v>
          </cell>
          <cell r="C258" t="str">
            <v>Tobias Haye</v>
          </cell>
          <cell r="D258" t="str">
            <v>Moorriem</v>
          </cell>
          <cell r="E258" t="str">
            <v>STD</v>
          </cell>
          <cell r="F258">
            <v>1383</v>
          </cell>
          <cell r="H258">
            <v>13</v>
          </cell>
          <cell r="I258" t="str">
            <v>Judith Reins</v>
          </cell>
          <cell r="J258" t="str">
            <v>Schweewrden</v>
          </cell>
          <cell r="K258" t="str">
            <v>BUT</v>
          </cell>
          <cell r="L258">
            <v>835</v>
          </cell>
        </row>
        <row r="259">
          <cell r="B259">
            <v>14</v>
          </cell>
          <cell r="C259" t="str">
            <v>Justin-Luca Husmann</v>
          </cell>
          <cell r="D259" t="str">
            <v>Blexen</v>
          </cell>
          <cell r="E259" t="str">
            <v>BUT</v>
          </cell>
          <cell r="F259">
            <v>1382</v>
          </cell>
          <cell r="H259">
            <v>14</v>
          </cell>
          <cell r="I259" t="str">
            <v>Rieke Wellpott</v>
          </cell>
          <cell r="J259" t="str">
            <v>Bockorn</v>
          </cell>
          <cell r="K259" t="str">
            <v>FRW</v>
          </cell>
          <cell r="L259">
            <v>833</v>
          </cell>
        </row>
        <row r="260">
          <cell r="B260">
            <v>15</v>
          </cell>
          <cell r="C260" t="str">
            <v>Ole Lachnitt</v>
          </cell>
          <cell r="D260" t="str">
            <v>Waddens</v>
          </cell>
          <cell r="E260" t="str">
            <v>BUT</v>
          </cell>
          <cell r="F260">
            <v>1368</v>
          </cell>
          <cell r="H260">
            <v>15</v>
          </cell>
          <cell r="I260" t="str">
            <v>Tomke Bargmann</v>
          </cell>
          <cell r="J260" t="str">
            <v>Delfshausen</v>
          </cell>
          <cell r="K260" t="str">
            <v>STD</v>
          </cell>
          <cell r="L260">
            <v>797</v>
          </cell>
        </row>
        <row r="261">
          <cell r="B261">
            <v>16</v>
          </cell>
          <cell r="C261" t="str">
            <v>Claas Otten</v>
          </cell>
          <cell r="D261" t="str">
            <v>Moorwarfen</v>
          </cell>
          <cell r="E261" t="str">
            <v>JEV</v>
          </cell>
          <cell r="F261">
            <v>1365</v>
          </cell>
          <cell r="H261" t="str">
            <v>(-)</v>
          </cell>
          <cell r="I261" t="str">
            <v>Regina Gerdes</v>
          </cell>
          <cell r="J261" t="str">
            <v>Wiefels</v>
          </cell>
          <cell r="K261" t="str">
            <v>JEV</v>
          </cell>
          <cell r="L261">
            <v>0</v>
          </cell>
        </row>
        <row r="262">
          <cell r="B262">
            <v>17</v>
          </cell>
          <cell r="C262" t="str">
            <v>Andre Bolting</v>
          </cell>
          <cell r="D262" t="str">
            <v>Langendamm-Dangastermoor</v>
          </cell>
          <cell r="E262" t="str">
            <v>WAT</v>
          </cell>
          <cell r="F262">
            <v>1294</v>
          </cell>
          <cell r="H262" t="str">
            <v>(-)</v>
          </cell>
          <cell r="I262" t="str">
            <v> </v>
          </cell>
          <cell r="J262" t="str">
            <v> </v>
          </cell>
          <cell r="K262" t="str">
            <v>WHV</v>
          </cell>
        </row>
        <row r="263">
          <cell r="B263">
            <v>18</v>
          </cell>
          <cell r="C263" t="str">
            <v>Jan Bäckermann</v>
          </cell>
          <cell r="D263" t="str">
            <v>Langendamm-Dangastermoor</v>
          </cell>
          <cell r="E263" t="str">
            <v>WAT</v>
          </cell>
          <cell r="F263">
            <v>1236</v>
          </cell>
          <cell r="H263" t="str">
            <v>(-)</v>
          </cell>
          <cell r="I263" t="str">
            <v> </v>
          </cell>
          <cell r="J263" t="str">
            <v> </v>
          </cell>
          <cell r="K263" t="str">
            <v>WHV</v>
          </cell>
        </row>
        <row r="264">
          <cell r="B264" t="str">
            <v>(-)</v>
          </cell>
          <cell r="C264" t="str">
            <v> </v>
          </cell>
          <cell r="D264" t="str">
            <v> </v>
          </cell>
          <cell r="E264" t="str">
            <v>BUT</v>
          </cell>
          <cell r="H264" t="str">
            <v>(-)</v>
          </cell>
          <cell r="I264" t="str">
            <v> </v>
          </cell>
          <cell r="J264" t="str">
            <v> </v>
          </cell>
          <cell r="K264" t="str">
            <v>WAT</v>
          </cell>
        </row>
        <row r="265">
          <cell r="B265" t="str">
            <v>(-)</v>
          </cell>
          <cell r="C265" t="str">
            <v> </v>
          </cell>
          <cell r="D265" t="str">
            <v> </v>
          </cell>
          <cell r="E265" t="str">
            <v>WHV</v>
          </cell>
          <cell r="H265" t="str">
            <v>(-)</v>
          </cell>
          <cell r="I265" t="str">
            <v> </v>
          </cell>
          <cell r="J265" t="str">
            <v> </v>
          </cell>
          <cell r="K265" t="str">
            <v>JEV</v>
          </cell>
        </row>
        <row r="266">
          <cell r="B266" t="str">
            <v>(-)</v>
          </cell>
          <cell r="C266" t="str">
            <v> </v>
          </cell>
          <cell r="D266" t="str">
            <v> </v>
          </cell>
          <cell r="E266" t="str">
            <v>JEV</v>
          </cell>
          <cell r="H266" t="str">
            <v>(-)</v>
          </cell>
          <cell r="I266" t="str">
            <v> </v>
          </cell>
          <cell r="J266" t="str">
            <v> </v>
          </cell>
          <cell r="K266" t="str">
            <v>WHV</v>
          </cell>
        </row>
        <row r="268">
          <cell r="B268">
            <v>1</v>
          </cell>
          <cell r="C268" t="str">
            <v>Michel Albers</v>
          </cell>
          <cell r="D268" t="str">
            <v>Ruttel</v>
          </cell>
          <cell r="E268" t="str">
            <v>FRW</v>
          </cell>
          <cell r="F268">
            <v>1674</v>
          </cell>
          <cell r="H268">
            <v>1</v>
          </cell>
          <cell r="I268" t="str">
            <v>Lea-Sopjhie Oetjen</v>
          </cell>
          <cell r="J268" t="str">
            <v>Zetel-Osterende</v>
          </cell>
          <cell r="K268" t="str">
            <v>FRW</v>
          </cell>
          <cell r="L268">
            <v>1289</v>
          </cell>
        </row>
        <row r="269">
          <cell r="B269">
            <v>2</v>
          </cell>
          <cell r="C269" t="str">
            <v>Sönke Ostendorf</v>
          </cell>
          <cell r="D269" t="str">
            <v>Esenshamm</v>
          </cell>
          <cell r="E269" t="str">
            <v>BUT</v>
          </cell>
          <cell r="F269">
            <v>1443</v>
          </cell>
          <cell r="H269">
            <v>2</v>
          </cell>
          <cell r="I269" t="str">
            <v>Dania Göckemeyer</v>
          </cell>
          <cell r="J269" t="str">
            <v>Stollhamm</v>
          </cell>
          <cell r="K269" t="str">
            <v>BUT</v>
          </cell>
          <cell r="L269">
            <v>1125</v>
          </cell>
        </row>
        <row r="270">
          <cell r="B270">
            <v>3</v>
          </cell>
          <cell r="C270" t="str">
            <v>Erik Grimm</v>
          </cell>
          <cell r="D270" t="str">
            <v>Halsbek</v>
          </cell>
          <cell r="E270" t="str">
            <v>AMM</v>
          </cell>
          <cell r="F270">
            <v>1301</v>
          </cell>
          <cell r="H270">
            <v>3</v>
          </cell>
          <cell r="I270" t="str">
            <v>Zarah Marie Martens</v>
          </cell>
          <cell r="J270" t="str">
            <v>Petersfeld</v>
          </cell>
          <cell r="K270" t="str">
            <v>AMM</v>
          </cell>
          <cell r="L270">
            <v>1120</v>
          </cell>
        </row>
        <row r="271">
          <cell r="B271">
            <v>4</v>
          </cell>
          <cell r="C271" t="str">
            <v>Lukas Cziep</v>
          </cell>
          <cell r="D271" t="str">
            <v>Ruttel</v>
          </cell>
          <cell r="E271" t="str">
            <v>FRW</v>
          </cell>
          <cell r="F271">
            <v>1252</v>
          </cell>
          <cell r="H271">
            <v>4</v>
          </cell>
          <cell r="I271" t="str">
            <v>Jana Bölts</v>
          </cell>
          <cell r="J271" t="str">
            <v>Moorriem</v>
          </cell>
          <cell r="K271" t="str">
            <v>STD</v>
          </cell>
          <cell r="L271">
            <v>1098</v>
          </cell>
        </row>
        <row r="272">
          <cell r="B272">
            <v>5</v>
          </cell>
          <cell r="C272" t="str">
            <v>Lukas Fresemann</v>
          </cell>
          <cell r="D272" t="str">
            <v>Torsholt</v>
          </cell>
          <cell r="E272" t="str">
            <v>AMM</v>
          </cell>
          <cell r="F272">
            <v>1237</v>
          </cell>
          <cell r="H272">
            <v>5</v>
          </cell>
          <cell r="I272" t="str">
            <v>Lena Schüler</v>
          </cell>
          <cell r="J272" t="str">
            <v>Esenshamm</v>
          </cell>
          <cell r="K272" t="str">
            <v>BUT</v>
          </cell>
          <cell r="L272">
            <v>1076</v>
          </cell>
        </row>
        <row r="273">
          <cell r="B273">
            <v>6</v>
          </cell>
          <cell r="C273" t="str">
            <v>Thore Bruns</v>
          </cell>
          <cell r="D273" t="str">
            <v>Waddens</v>
          </cell>
          <cell r="E273" t="str">
            <v>BUT</v>
          </cell>
          <cell r="F273">
            <v>1206</v>
          </cell>
          <cell r="H273">
            <v>6</v>
          </cell>
          <cell r="I273" t="str">
            <v>Jule Bödecker</v>
          </cell>
          <cell r="J273" t="str">
            <v>Torsholt</v>
          </cell>
          <cell r="K273" t="str">
            <v>AMM</v>
          </cell>
          <cell r="L273">
            <v>1036</v>
          </cell>
        </row>
        <row r="274">
          <cell r="B274">
            <v>7</v>
          </cell>
          <cell r="C274" t="str">
            <v>Marvin Lindemann</v>
          </cell>
          <cell r="D274" t="str">
            <v>Westerstederfeld-Ihorst</v>
          </cell>
          <cell r="E274" t="str">
            <v>AMM</v>
          </cell>
          <cell r="F274">
            <v>1193</v>
          </cell>
          <cell r="H274">
            <v>7</v>
          </cell>
          <cell r="I274" t="str">
            <v>Nana Kabernagel</v>
          </cell>
          <cell r="J274" t="str">
            <v>Kreuzmoor</v>
          </cell>
          <cell r="K274" t="str">
            <v>STD</v>
          </cell>
          <cell r="L274">
            <v>1020</v>
          </cell>
        </row>
        <row r="275">
          <cell r="B275">
            <v>8</v>
          </cell>
          <cell r="C275" t="str">
            <v>Manuel Abbenseth</v>
          </cell>
          <cell r="D275" t="str">
            <v>Stollhamm</v>
          </cell>
          <cell r="E275" t="str">
            <v>BUT</v>
          </cell>
          <cell r="F275">
            <v>1048</v>
          </cell>
          <cell r="H275">
            <v>8</v>
          </cell>
          <cell r="I275" t="str">
            <v>Franziska Endom</v>
          </cell>
          <cell r="J275" t="str">
            <v>Fedderwardersiel</v>
          </cell>
          <cell r="K275" t="str">
            <v>BUT</v>
          </cell>
          <cell r="L275">
            <v>918</v>
          </cell>
        </row>
        <row r="276">
          <cell r="B276">
            <v>9</v>
          </cell>
          <cell r="C276" t="str">
            <v>Florian Wefer</v>
          </cell>
          <cell r="D276" t="str">
            <v>Bentstreek</v>
          </cell>
          <cell r="E276" t="str">
            <v>FRW</v>
          </cell>
          <cell r="F276">
            <v>1011</v>
          </cell>
          <cell r="H276">
            <v>9</v>
          </cell>
          <cell r="I276" t="str">
            <v>Gebke Wiemer</v>
          </cell>
          <cell r="J276" t="str">
            <v>Kreuzmoor</v>
          </cell>
          <cell r="K276" t="str">
            <v>STD</v>
          </cell>
          <cell r="L276">
            <v>755</v>
          </cell>
        </row>
        <row r="277">
          <cell r="B277" t="str">
            <v>(-)</v>
          </cell>
          <cell r="C277" t="str">
            <v> </v>
          </cell>
          <cell r="D277" t="str">
            <v> </v>
          </cell>
          <cell r="E277" t="str">
            <v>WHV</v>
          </cell>
          <cell r="H277" t="str">
            <v>(-)</v>
          </cell>
          <cell r="I277" t="str">
            <v>Marianne Lengen</v>
          </cell>
          <cell r="J277" t="str">
            <v>Wiefels</v>
          </cell>
          <cell r="K277" t="str">
            <v>JEV</v>
          </cell>
          <cell r="L277">
            <v>0</v>
          </cell>
        </row>
        <row r="278">
          <cell r="B278" t="str">
            <v>(-)</v>
          </cell>
          <cell r="C278" t="str">
            <v> </v>
          </cell>
          <cell r="D278" t="str">
            <v> </v>
          </cell>
          <cell r="E278" t="str">
            <v>STD</v>
          </cell>
          <cell r="H278" t="str">
            <v>(-)</v>
          </cell>
          <cell r="I278" t="str">
            <v>Joy Bredehorn</v>
          </cell>
          <cell r="J278" t="str">
            <v>Westerloy</v>
          </cell>
          <cell r="K278" t="str">
            <v>AMM</v>
          </cell>
          <cell r="L278">
            <v>0</v>
          </cell>
        </row>
        <row r="279">
          <cell r="B279" t="str">
            <v>(-)</v>
          </cell>
          <cell r="C279" t="str">
            <v> </v>
          </cell>
          <cell r="D279" t="str">
            <v> </v>
          </cell>
          <cell r="E279" t="str">
            <v>WAT</v>
          </cell>
          <cell r="H279" t="str">
            <v>(-)</v>
          </cell>
          <cell r="I279" t="str">
            <v> </v>
          </cell>
          <cell r="J279" t="str">
            <v> </v>
          </cell>
          <cell r="K279" t="str">
            <v>FRW</v>
          </cell>
        </row>
        <row r="280">
          <cell r="B280" t="str">
            <v>(-)</v>
          </cell>
          <cell r="C280" t="str">
            <v> </v>
          </cell>
          <cell r="D280" t="str">
            <v> </v>
          </cell>
          <cell r="E280" t="str">
            <v>WHV</v>
          </cell>
          <cell r="H280" t="str">
            <v>(-)</v>
          </cell>
          <cell r="I280" t="str">
            <v> </v>
          </cell>
          <cell r="J280" t="str">
            <v> </v>
          </cell>
          <cell r="K280" t="str">
            <v>WHV</v>
          </cell>
        </row>
        <row r="281">
          <cell r="B281" t="str">
            <v>(-)</v>
          </cell>
          <cell r="C281" t="str">
            <v> </v>
          </cell>
          <cell r="D281" t="str">
            <v> </v>
          </cell>
          <cell r="E281" t="str">
            <v>STD</v>
          </cell>
          <cell r="H281" t="str">
            <v>(-)</v>
          </cell>
          <cell r="I281" t="str">
            <v> </v>
          </cell>
          <cell r="J281" t="str">
            <v> </v>
          </cell>
          <cell r="K281" t="str">
            <v>WHV</v>
          </cell>
        </row>
        <row r="282">
          <cell r="B282" t="str">
            <v>(-)</v>
          </cell>
          <cell r="C282" t="str">
            <v> </v>
          </cell>
          <cell r="D282" t="str">
            <v> </v>
          </cell>
          <cell r="E282" t="str">
            <v>WAT</v>
          </cell>
          <cell r="H282" t="str">
            <v>(-)</v>
          </cell>
          <cell r="I282" t="str">
            <v> </v>
          </cell>
          <cell r="J282" t="str">
            <v> </v>
          </cell>
          <cell r="K282" t="str">
            <v>JEV</v>
          </cell>
        </row>
        <row r="283">
          <cell r="B283" t="str">
            <v>(-)</v>
          </cell>
          <cell r="C283" t="str">
            <v> </v>
          </cell>
          <cell r="D283" t="str">
            <v> </v>
          </cell>
          <cell r="E283" t="str">
            <v>JEV</v>
          </cell>
          <cell r="H283" t="str">
            <v>(-)</v>
          </cell>
          <cell r="I283" t="str">
            <v> </v>
          </cell>
          <cell r="J283" t="str">
            <v> </v>
          </cell>
          <cell r="K283" t="str">
            <v>WAT</v>
          </cell>
        </row>
        <row r="284">
          <cell r="B284" t="str">
            <v>(-)</v>
          </cell>
          <cell r="C284" t="str">
            <v> </v>
          </cell>
          <cell r="D284" t="str">
            <v> </v>
          </cell>
          <cell r="E284" t="str">
            <v>JEV</v>
          </cell>
          <cell r="H284" t="str">
            <v>(-)</v>
          </cell>
          <cell r="I284" t="str">
            <v> </v>
          </cell>
          <cell r="J284" t="str">
            <v> </v>
          </cell>
          <cell r="K284" t="str">
            <v>WAT</v>
          </cell>
        </row>
        <row r="285">
          <cell r="B285" t="str">
            <v>(-)</v>
          </cell>
          <cell r="C285" t="str">
            <v> </v>
          </cell>
          <cell r="D285" t="str">
            <v> </v>
          </cell>
          <cell r="E285" t="str">
            <v>STD</v>
          </cell>
          <cell r="H285" t="str">
            <v>(-)</v>
          </cell>
          <cell r="I285" t="str">
            <v> </v>
          </cell>
          <cell r="J285" t="str">
            <v> </v>
          </cell>
          <cell r="K285" t="str">
            <v>WAT</v>
          </cell>
        </row>
        <row r="286">
          <cell r="B286" t="str">
            <v>(-)</v>
          </cell>
          <cell r="C286" t="str">
            <v> </v>
          </cell>
          <cell r="D286" t="str">
            <v> </v>
          </cell>
          <cell r="E286" t="str">
            <v>WAT</v>
          </cell>
          <cell r="H286" t="str">
            <v>(-)</v>
          </cell>
          <cell r="I286" t="str">
            <v> </v>
          </cell>
          <cell r="J286" t="str">
            <v> </v>
          </cell>
          <cell r="K286" t="str">
            <v>FRW</v>
          </cell>
        </row>
        <row r="287">
          <cell r="B287" t="str">
            <v>(-)</v>
          </cell>
          <cell r="C287" t="str">
            <v> </v>
          </cell>
          <cell r="D287" t="str">
            <v> </v>
          </cell>
          <cell r="E287" t="str">
            <v>JEV</v>
          </cell>
          <cell r="H287" t="str">
            <v>(-)</v>
          </cell>
          <cell r="I287" t="str">
            <v> </v>
          </cell>
          <cell r="J287" t="str">
            <v> </v>
          </cell>
          <cell r="K287" t="str">
            <v>WHV</v>
          </cell>
        </row>
        <row r="288">
          <cell r="B288" t="str">
            <v>(-)</v>
          </cell>
          <cell r="C288" t="str">
            <v> </v>
          </cell>
          <cell r="D288" t="str">
            <v> </v>
          </cell>
          <cell r="E288" t="str">
            <v>WHV</v>
          </cell>
          <cell r="H288" t="str">
            <v>(-)</v>
          </cell>
          <cell r="I288" t="str">
            <v> </v>
          </cell>
          <cell r="J288" t="str">
            <v> </v>
          </cell>
          <cell r="K288" t="str">
            <v>JEV</v>
          </cell>
        </row>
        <row r="290">
          <cell r="B290">
            <v>1</v>
          </cell>
          <cell r="C290" t="str">
            <v>Mathias Suhren</v>
          </cell>
          <cell r="D290" t="str">
            <v>Altjührden-Obenstrohe</v>
          </cell>
          <cell r="E290" t="str">
            <v>WAT</v>
          </cell>
          <cell r="F290">
            <v>2186</v>
          </cell>
          <cell r="H290">
            <v>1</v>
          </cell>
          <cell r="I290" t="str">
            <v>Jana Schonvogel</v>
          </cell>
          <cell r="J290" t="str">
            <v>Schweinebrück</v>
          </cell>
          <cell r="K290" t="str">
            <v>FRW</v>
          </cell>
          <cell r="L290">
            <v>1395</v>
          </cell>
        </row>
        <row r="291">
          <cell r="B291">
            <v>2</v>
          </cell>
          <cell r="C291" t="str">
            <v>Simon Quathamer</v>
          </cell>
          <cell r="D291" t="str">
            <v>Bredehorn</v>
          </cell>
          <cell r="E291" t="str">
            <v>FRW</v>
          </cell>
          <cell r="F291">
            <v>2185</v>
          </cell>
          <cell r="H291">
            <v>2</v>
          </cell>
          <cell r="I291" t="str">
            <v>Brigitte Sanders</v>
          </cell>
          <cell r="J291" t="str">
            <v>Reitland</v>
          </cell>
          <cell r="K291" t="str">
            <v>BUT</v>
          </cell>
          <cell r="L291">
            <v>1351</v>
          </cell>
        </row>
        <row r="292">
          <cell r="B292">
            <v>3</v>
          </cell>
          <cell r="C292" t="str">
            <v>Christoph Müller</v>
          </cell>
          <cell r="D292" t="str">
            <v>Kreuzmoor</v>
          </cell>
          <cell r="E292" t="str">
            <v>STD</v>
          </cell>
          <cell r="F292">
            <v>2179</v>
          </cell>
          <cell r="H292">
            <v>3</v>
          </cell>
          <cell r="I292" t="str">
            <v>Christin Heibült</v>
          </cell>
          <cell r="J292" t="str">
            <v>Stapel</v>
          </cell>
          <cell r="K292" t="str">
            <v>AMM</v>
          </cell>
          <cell r="L292">
            <v>1329</v>
          </cell>
        </row>
        <row r="293">
          <cell r="B293">
            <v>4</v>
          </cell>
          <cell r="C293" t="str">
            <v>Kersten Coldewey</v>
          </cell>
          <cell r="D293" t="str">
            <v>Halsbek</v>
          </cell>
          <cell r="E293" t="str">
            <v>AMM</v>
          </cell>
          <cell r="F293">
            <v>2150</v>
          </cell>
          <cell r="H293">
            <v>4</v>
          </cell>
          <cell r="I293" t="str">
            <v>Janine Siemen</v>
          </cell>
          <cell r="J293" t="str">
            <v>Spohle</v>
          </cell>
          <cell r="K293" t="str">
            <v>WAT</v>
          </cell>
          <cell r="L293">
            <v>1228</v>
          </cell>
        </row>
        <row r="294">
          <cell r="B294">
            <v>5</v>
          </cell>
          <cell r="C294" t="str">
            <v>Frerk Nordbruch</v>
          </cell>
          <cell r="D294" t="str">
            <v>Reitland</v>
          </cell>
          <cell r="E294" t="str">
            <v>BUT</v>
          </cell>
          <cell r="F294">
            <v>2119</v>
          </cell>
          <cell r="H294">
            <v>5</v>
          </cell>
          <cell r="I294" t="str">
            <v>Marion Reuter</v>
          </cell>
          <cell r="J294" t="str">
            <v>Halsbek</v>
          </cell>
          <cell r="K294" t="str">
            <v>AMM</v>
          </cell>
          <cell r="L294">
            <v>1200</v>
          </cell>
        </row>
        <row r="295">
          <cell r="B295">
            <v>6</v>
          </cell>
          <cell r="C295" t="str">
            <v>Jan-Christian Wittje</v>
          </cell>
          <cell r="D295" t="str">
            <v>Bredehorn</v>
          </cell>
          <cell r="E295" t="str">
            <v>FRW</v>
          </cell>
          <cell r="F295">
            <v>2074</v>
          </cell>
          <cell r="H295">
            <v>6</v>
          </cell>
          <cell r="I295" t="str">
            <v>Tanja Multhaupt</v>
          </cell>
          <cell r="J295" t="str">
            <v>Neustadtgödens</v>
          </cell>
          <cell r="K295" t="str">
            <v>WHV</v>
          </cell>
          <cell r="L295">
            <v>1186</v>
          </cell>
        </row>
        <row r="296">
          <cell r="B296">
            <v>7</v>
          </cell>
          <cell r="C296" t="str">
            <v>Patrik Bruns</v>
          </cell>
          <cell r="D296" t="str">
            <v>Abbehausen</v>
          </cell>
          <cell r="E296" t="str">
            <v>BUT</v>
          </cell>
          <cell r="F296">
            <v>2065</v>
          </cell>
          <cell r="H296">
            <v>7</v>
          </cell>
          <cell r="I296" t="str">
            <v>Martina Beeken</v>
          </cell>
          <cell r="J296" t="str">
            <v>Spohle</v>
          </cell>
          <cell r="K296" t="str">
            <v>WAT</v>
          </cell>
          <cell r="L296">
            <v>1179</v>
          </cell>
        </row>
        <row r="297">
          <cell r="B297">
            <v>8</v>
          </cell>
          <cell r="C297" t="str">
            <v>Stefan Frerichs</v>
          </cell>
          <cell r="D297" t="str">
            <v>Roggenmoor- Klauhörn</v>
          </cell>
          <cell r="E297" t="str">
            <v>AMM</v>
          </cell>
          <cell r="F297">
            <v>2032</v>
          </cell>
          <cell r="H297">
            <v>8</v>
          </cell>
          <cell r="I297" t="str">
            <v>Heike Rummel</v>
          </cell>
          <cell r="J297" t="str">
            <v>Schweewarden</v>
          </cell>
          <cell r="K297" t="str">
            <v>BUT</v>
          </cell>
          <cell r="L297">
            <v>1176</v>
          </cell>
        </row>
        <row r="298">
          <cell r="B298">
            <v>9</v>
          </cell>
          <cell r="C298" t="str">
            <v>Sascha Freese</v>
          </cell>
          <cell r="D298" t="str">
            <v>Schweewarden</v>
          </cell>
          <cell r="E298" t="str">
            <v>BUT</v>
          </cell>
          <cell r="F298">
            <v>2030</v>
          </cell>
          <cell r="H298">
            <v>9</v>
          </cell>
          <cell r="I298" t="str">
            <v>Denise Thiesing</v>
          </cell>
          <cell r="J298" t="str">
            <v>Sande</v>
          </cell>
          <cell r="K298" t="str">
            <v>WHV</v>
          </cell>
          <cell r="L298">
            <v>1171</v>
          </cell>
        </row>
        <row r="299">
          <cell r="B299">
            <v>10</v>
          </cell>
          <cell r="C299" t="str">
            <v>Dennis Müller-Conradi</v>
          </cell>
          <cell r="D299" t="str">
            <v>Leuchtenburg</v>
          </cell>
          <cell r="E299" t="str">
            <v>AMM</v>
          </cell>
          <cell r="F299">
            <v>2001</v>
          </cell>
          <cell r="H299">
            <v>10</v>
          </cell>
          <cell r="I299" t="str">
            <v>Wiebke Dirksen</v>
          </cell>
          <cell r="J299" t="str">
            <v>Delfshausen</v>
          </cell>
          <cell r="K299" t="str">
            <v>STD</v>
          </cell>
          <cell r="L299">
            <v>1157</v>
          </cell>
        </row>
        <row r="300">
          <cell r="B300">
            <v>11</v>
          </cell>
          <cell r="C300" t="str">
            <v>Marcel Frerichs</v>
          </cell>
          <cell r="D300" t="str">
            <v>Spohle</v>
          </cell>
          <cell r="E300" t="str">
            <v>WAT</v>
          </cell>
          <cell r="F300">
            <v>1949</v>
          </cell>
          <cell r="H300">
            <v>11</v>
          </cell>
          <cell r="I300" t="str">
            <v>Andrea Fitze</v>
          </cell>
          <cell r="J300" t="str">
            <v>Sandelermöns</v>
          </cell>
          <cell r="K300" t="str">
            <v>JEV</v>
          </cell>
          <cell r="L300">
            <v>1139</v>
          </cell>
        </row>
        <row r="301">
          <cell r="B301">
            <v>12</v>
          </cell>
          <cell r="C301" t="str">
            <v>Jörn Hartmann</v>
          </cell>
          <cell r="D301" t="str">
            <v>Mentzhausen</v>
          </cell>
          <cell r="E301" t="str">
            <v>STD</v>
          </cell>
          <cell r="F301">
            <v>1936</v>
          </cell>
          <cell r="H301">
            <v>12</v>
          </cell>
          <cell r="I301" t="str">
            <v>Vanessa Pieper</v>
          </cell>
          <cell r="J301" t="str">
            <v>Spohle</v>
          </cell>
          <cell r="K301" t="str">
            <v>WAT</v>
          </cell>
          <cell r="L301">
            <v>1122</v>
          </cell>
        </row>
        <row r="302">
          <cell r="B302">
            <v>13</v>
          </cell>
          <cell r="C302" t="str">
            <v>Sascha Wilken</v>
          </cell>
          <cell r="D302" t="str">
            <v>Wiefels</v>
          </cell>
          <cell r="E302" t="str">
            <v>JEV</v>
          </cell>
          <cell r="F302">
            <v>1848</v>
          </cell>
          <cell r="H302">
            <v>13</v>
          </cell>
          <cell r="I302" t="str">
            <v>Kristina Müller-Könemund</v>
          </cell>
          <cell r="J302" t="str">
            <v>Sandelermöns</v>
          </cell>
          <cell r="K302" t="str">
            <v>JEV</v>
          </cell>
          <cell r="L302">
            <v>1121</v>
          </cell>
        </row>
        <row r="303">
          <cell r="B303">
            <v>14</v>
          </cell>
          <cell r="C303" t="str">
            <v>Daniel Held</v>
          </cell>
          <cell r="D303" t="str">
            <v>Cleverns</v>
          </cell>
          <cell r="E303" t="str">
            <v>JEV</v>
          </cell>
          <cell r="F303">
            <v>1846</v>
          </cell>
          <cell r="H303">
            <v>14</v>
          </cell>
          <cell r="I303" t="str">
            <v>Christine Janßen</v>
          </cell>
          <cell r="J303" t="str">
            <v>Zetel-Osterende</v>
          </cell>
          <cell r="K303" t="str">
            <v>FRW</v>
          </cell>
          <cell r="L303">
            <v>1100</v>
          </cell>
        </row>
        <row r="304">
          <cell r="B304">
            <v>15</v>
          </cell>
          <cell r="C304" t="str">
            <v>Marvin Elsner</v>
          </cell>
          <cell r="D304" t="str">
            <v>Neuengroden 03</v>
          </cell>
          <cell r="E304" t="str">
            <v>WHV</v>
          </cell>
          <cell r="F304">
            <v>1796</v>
          </cell>
          <cell r="H304">
            <v>15</v>
          </cell>
          <cell r="I304" t="str">
            <v>Jana Rohde</v>
          </cell>
          <cell r="J304" t="str">
            <v>Augusthausen</v>
          </cell>
          <cell r="K304" t="str">
            <v>STD</v>
          </cell>
          <cell r="L304">
            <v>1088</v>
          </cell>
        </row>
        <row r="305">
          <cell r="B305">
            <v>16</v>
          </cell>
          <cell r="C305" t="str">
            <v>Daniel Hattermann</v>
          </cell>
          <cell r="D305" t="str">
            <v>Grabstede</v>
          </cell>
          <cell r="E305" t="str">
            <v>FRW</v>
          </cell>
          <cell r="F305">
            <v>1791</v>
          </cell>
          <cell r="H305">
            <v>16</v>
          </cell>
          <cell r="I305" t="str">
            <v>Sandra Sandstede</v>
          </cell>
          <cell r="J305" t="str">
            <v>Westerscheps</v>
          </cell>
          <cell r="K305" t="str">
            <v>AMM</v>
          </cell>
          <cell r="L305">
            <v>1079</v>
          </cell>
        </row>
        <row r="306">
          <cell r="B306">
            <v>17</v>
          </cell>
          <cell r="C306" t="str">
            <v>Jan Thumann</v>
          </cell>
          <cell r="D306" t="str">
            <v>Fedderwarden</v>
          </cell>
          <cell r="E306" t="str">
            <v>WHV</v>
          </cell>
          <cell r="F306">
            <v>1734</v>
          </cell>
          <cell r="H306">
            <v>17</v>
          </cell>
          <cell r="I306" t="str">
            <v>Bianca Dust</v>
          </cell>
          <cell r="J306" t="str">
            <v>Delfshausen</v>
          </cell>
          <cell r="K306" t="str">
            <v>STD</v>
          </cell>
          <cell r="L306">
            <v>1043</v>
          </cell>
        </row>
        <row r="307">
          <cell r="B307">
            <v>18</v>
          </cell>
          <cell r="C307" t="str">
            <v>Niels Gerdes</v>
          </cell>
          <cell r="D307" t="str">
            <v>Fedderwarden</v>
          </cell>
          <cell r="E307" t="str">
            <v>WHV</v>
          </cell>
          <cell r="F307">
            <v>1713</v>
          </cell>
          <cell r="H307">
            <v>18</v>
          </cell>
          <cell r="I307" t="str">
            <v>Annika Bühring</v>
          </cell>
          <cell r="J307" t="str">
            <v>Burhave</v>
          </cell>
          <cell r="K307" t="str">
            <v>BUT</v>
          </cell>
          <cell r="L307">
            <v>998</v>
          </cell>
        </row>
        <row r="308">
          <cell r="B308">
            <v>19</v>
          </cell>
          <cell r="C308" t="str">
            <v>Danny Eden</v>
          </cell>
          <cell r="D308" t="str">
            <v>Augusthausen</v>
          </cell>
          <cell r="E308" t="str">
            <v>STD</v>
          </cell>
          <cell r="F308">
            <v>1664</v>
          </cell>
          <cell r="H308">
            <v>19</v>
          </cell>
          <cell r="I308" t="str">
            <v>Melanie Egden</v>
          </cell>
          <cell r="J308" t="str">
            <v>Bockhorn</v>
          </cell>
          <cell r="K308" t="str">
            <v>FRW</v>
          </cell>
          <cell r="L308">
            <v>946</v>
          </cell>
        </row>
        <row r="309">
          <cell r="B309">
            <v>20</v>
          </cell>
          <cell r="C309" t="str">
            <v>Julian Gautsch</v>
          </cell>
          <cell r="D309" t="str">
            <v>Büppel</v>
          </cell>
          <cell r="E309" t="str">
            <v>WAT</v>
          </cell>
          <cell r="F309">
            <v>1572</v>
          </cell>
          <cell r="H309" t="str">
            <v>(-)</v>
          </cell>
          <cell r="I309" t="str">
            <v> </v>
          </cell>
          <cell r="J309" t="str">
            <v> </v>
          </cell>
          <cell r="K309" t="str">
            <v>WHV</v>
          </cell>
        </row>
        <row r="310">
          <cell r="B310">
            <v>21</v>
          </cell>
          <cell r="C310" t="str">
            <v>Malte Kohlrenken</v>
          </cell>
          <cell r="D310" t="str">
            <v>Moorwarfen</v>
          </cell>
          <cell r="E310" t="str">
            <v>JEV</v>
          </cell>
          <cell r="F310">
            <v>1541</v>
          </cell>
          <cell r="H310" t="str">
            <v>(-)</v>
          </cell>
          <cell r="I310" t="str">
            <v> </v>
          </cell>
          <cell r="J310" t="str">
            <v> </v>
          </cell>
          <cell r="K310" t="str">
            <v>JEV</v>
          </cell>
        </row>
        <row r="312">
          <cell r="B312">
            <v>1</v>
          </cell>
          <cell r="C312" t="str">
            <v>Matthias Geerken</v>
          </cell>
          <cell r="D312" t="str">
            <v>Kreuzmoor</v>
          </cell>
          <cell r="E312" t="str">
            <v>STD</v>
          </cell>
          <cell r="F312">
            <v>1868</v>
          </cell>
          <cell r="H312">
            <v>1</v>
          </cell>
          <cell r="I312" t="str">
            <v>Katrin Simon</v>
          </cell>
          <cell r="J312" t="str">
            <v>Schweewarden</v>
          </cell>
          <cell r="K312" t="str">
            <v>BUT</v>
          </cell>
          <cell r="L312">
            <v>1402</v>
          </cell>
        </row>
        <row r="313">
          <cell r="B313">
            <v>2</v>
          </cell>
          <cell r="C313" t="str">
            <v>Michael Hülstede</v>
          </cell>
          <cell r="D313" t="str">
            <v>Reitland</v>
          </cell>
          <cell r="E313" t="str">
            <v>BUT</v>
          </cell>
          <cell r="F313">
            <v>1858</v>
          </cell>
          <cell r="H313">
            <v>2</v>
          </cell>
          <cell r="I313" t="str">
            <v>Lisa Osterthun</v>
          </cell>
          <cell r="J313" t="str">
            <v>Bohlenberge</v>
          </cell>
          <cell r="K313" t="str">
            <v>FRW</v>
          </cell>
          <cell r="L313">
            <v>1270</v>
          </cell>
        </row>
        <row r="314">
          <cell r="B314">
            <v>3</v>
          </cell>
          <cell r="C314" t="str">
            <v>Jan Wykhoff</v>
          </cell>
          <cell r="D314" t="str">
            <v>Portsloge</v>
          </cell>
          <cell r="E314" t="str">
            <v>AMM</v>
          </cell>
          <cell r="F314">
            <v>1819</v>
          </cell>
          <cell r="H314">
            <v>3</v>
          </cell>
          <cell r="I314" t="str">
            <v>Chantal Bohlen</v>
          </cell>
          <cell r="J314" t="str">
            <v>Schweinebrück</v>
          </cell>
          <cell r="K314" t="str">
            <v>FRW</v>
          </cell>
          <cell r="L314">
            <v>1251</v>
          </cell>
        </row>
        <row r="315">
          <cell r="B315">
            <v>4</v>
          </cell>
          <cell r="C315" t="str">
            <v>Fynn Hullmeine</v>
          </cell>
          <cell r="D315" t="str">
            <v>Zetel-Osterende</v>
          </cell>
          <cell r="E315" t="str">
            <v>FRW</v>
          </cell>
          <cell r="F315">
            <v>1776</v>
          </cell>
          <cell r="H315">
            <v>4</v>
          </cell>
          <cell r="I315" t="str">
            <v>Sandra Schedemann-Sieger</v>
          </cell>
          <cell r="J315" t="str">
            <v>Westerscheps</v>
          </cell>
          <cell r="K315" t="str">
            <v>AMM</v>
          </cell>
          <cell r="L315">
            <v>1238</v>
          </cell>
        </row>
        <row r="316">
          <cell r="B316">
            <v>5</v>
          </cell>
          <cell r="C316" t="str">
            <v>Patrick Hattermann</v>
          </cell>
          <cell r="D316" t="str">
            <v>Bredehorn</v>
          </cell>
          <cell r="E316" t="str">
            <v>FRW</v>
          </cell>
          <cell r="F316">
            <v>1774</v>
          </cell>
          <cell r="H316">
            <v>5</v>
          </cell>
          <cell r="I316" t="str">
            <v>Sabrina Faß</v>
          </cell>
          <cell r="J316" t="str">
            <v>Grrünenkamp</v>
          </cell>
          <cell r="K316" t="str">
            <v>WAT</v>
          </cell>
          <cell r="L316">
            <v>1200</v>
          </cell>
        </row>
        <row r="317">
          <cell r="B317">
            <v>6</v>
          </cell>
          <cell r="C317" t="str">
            <v>Jan Rüdebusch</v>
          </cell>
          <cell r="D317" t="str">
            <v>Halsbek</v>
          </cell>
          <cell r="E317" t="str">
            <v>AMM</v>
          </cell>
          <cell r="F317">
            <v>1772</v>
          </cell>
          <cell r="H317">
            <v>6</v>
          </cell>
          <cell r="I317" t="str">
            <v>Sandra Klement</v>
          </cell>
          <cell r="J317" t="str">
            <v>Esenshamm</v>
          </cell>
          <cell r="K317" t="str">
            <v>BUT</v>
          </cell>
          <cell r="L317">
            <v>1187</v>
          </cell>
        </row>
        <row r="318">
          <cell r="B318">
            <v>7</v>
          </cell>
          <cell r="C318" t="str">
            <v>Michael Höke</v>
          </cell>
          <cell r="D318" t="str">
            <v>Vielstedt-Hude</v>
          </cell>
          <cell r="E318" t="str">
            <v>AMM</v>
          </cell>
          <cell r="F318">
            <v>1759</v>
          </cell>
          <cell r="H318">
            <v>7</v>
          </cell>
          <cell r="I318" t="str">
            <v>Jennifer Lübben</v>
          </cell>
          <cell r="J318" t="str">
            <v>Kreuzmoor</v>
          </cell>
          <cell r="K318" t="str">
            <v>STD</v>
          </cell>
          <cell r="L318">
            <v>1140</v>
          </cell>
        </row>
        <row r="319">
          <cell r="B319">
            <v>8</v>
          </cell>
          <cell r="C319" t="str">
            <v>Henning Heinen</v>
          </cell>
          <cell r="D319" t="str">
            <v>Spohle</v>
          </cell>
          <cell r="E319" t="str">
            <v>WAT</v>
          </cell>
          <cell r="F319">
            <v>1715</v>
          </cell>
          <cell r="H319">
            <v>8</v>
          </cell>
          <cell r="I319" t="str">
            <v>Kirsten Oltmer</v>
          </cell>
          <cell r="J319" t="str">
            <v>Holtange</v>
          </cell>
          <cell r="K319" t="str">
            <v>AMM</v>
          </cell>
          <cell r="L319">
            <v>1122</v>
          </cell>
        </row>
        <row r="320">
          <cell r="B320">
            <v>9</v>
          </cell>
          <cell r="C320" t="str">
            <v>Frank Müller</v>
          </cell>
          <cell r="D320" t="str">
            <v>Spohle</v>
          </cell>
          <cell r="E320" t="str">
            <v>WAT</v>
          </cell>
          <cell r="F320">
            <v>1710</v>
          </cell>
          <cell r="H320">
            <v>9</v>
          </cell>
          <cell r="I320" t="str">
            <v>Sarah Thomßen</v>
          </cell>
          <cell r="J320" t="str">
            <v>Roggenmoor-Klauhörn</v>
          </cell>
          <cell r="K320" t="str">
            <v>AMM</v>
          </cell>
          <cell r="L320">
            <v>1121</v>
          </cell>
        </row>
        <row r="321">
          <cell r="B321">
            <v>10</v>
          </cell>
          <cell r="C321" t="str">
            <v>Nils Ottersberg</v>
          </cell>
          <cell r="D321" t="str">
            <v>Schweewarden</v>
          </cell>
          <cell r="E321" t="str">
            <v>BUT</v>
          </cell>
          <cell r="F321">
            <v>1702</v>
          </cell>
          <cell r="H321">
            <v>10</v>
          </cell>
          <cell r="I321" t="str">
            <v>Sandra Faß</v>
          </cell>
          <cell r="J321" t="str">
            <v>Grrünenkamp</v>
          </cell>
          <cell r="K321" t="str">
            <v>WAT</v>
          </cell>
          <cell r="L321">
            <v>1112</v>
          </cell>
        </row>
        <row r="322">
          <cell r="B322">
            <v>11</v>
          </cell>
          <cell r="C322" t="str">
            <v>Kevin Dupiczak</v>
          </cell>
          <cell r="D322" t="str">
            <v>Bredehorn</v>
          </cell>
          <cell r="E322" t="str">
            <v>FRW</v>
          </cell>
          <cell r="F322">
            <v>1674</v>
          </cell>
          <cell r="H322">
            <v>11</v>
          </cell>
          <cell r="I322" t="str">
            <v>Annalena Rosenboom</v>
          </cell>
          <cell r="J322" t="str">
            <v>Sandelermöns</v>
          </cell>
          <cell r="K322" t="str">
            <v>JEV</v>
          </cell>
          <cell r="L322">
            <v>1093</v>
          </cell>
        </row>
        <row r="323">
          <cell r="B323">
            <v>12</v>
          </cell>
          <cell r="C323" t="str">
            <v>Lars Wagner</v>
          </cell>
          <cell r="D323" t="str">
            <v>Cleverns</v>
          </cell>
          <cell r="E323" t="str">
            <v>JEV</v>
          </cell>
          <cell r="F323">
            <v>1659</v>
          </cell>
          <cell r="H323">
            <v>12</v>
          </cell>
          <cell r="I323" t="str">
            <v>Rieke Stoffers</v>
          </cell>
          <cell r="J323" t="str">
            <v>Altjührden-Obenstrohe</v>
          </cell>
          <cell r="K323" t="str">
            <v>WAT</v>
          </cell>
          <cell r="L323">
            <v>1081</v>
          </cell>
        </row>
        <row r="324">
          <cell r="B324">
            <v>13</v>
          </cell>
          <cell r="C324" t="str">
            <v>Stefan Kahnert</v>
          </cell>
          <cell r="D324" t="str">
            <v>Streek-Hohenberge</v>
          </cell>
          <cell r="E324" t="str">
            <v>WAT</v>
          </cell>
          <cell r="F324">
            <v>1657</v>
          </cell>
          <cell r="H324">
            <v>13</v>
          </cell>
          <cell r="I324" t="str">
            <v>Tanja Schmidt</v>
          </cell>
          <cell r="J324" t="str">
            <v>Zetel-Osterende</v>
          </cell>
          <cell r="K324" t="str">
            <v>FRW</v>
          </cell>
          <cell r="L324">
            <v>1079</v>
          </cell>
        </row>
        <row r="325">
          <cell r="B325">
            <v>14</v>
          </cell>
          <cell r="C325" t="str">
            <v>Dennis Rieger</v>
          </cell>
          <cell r="D325" t="str">
            <v>Neustadtgödens</v>
          </cell>
          <cell r="E325" t="str">
            <v>WHV</v>
          </cell>
          <cell r="F325">
            <v>1595</v>
          </cell>
          <cell r="H325">
            <v>14</v>
          </cell>
          <cell r="I325" t="str">
            <v>Sabrina Joachimsthaler</v>
          </cell>
          <cell r="J325" t="str">
            <v>Reitland</v>
          </cell>
          <cell r="K325" t="str">
            <v>BUT</v>
          </cell>
          <cell r="L325">
            <v>1040</v>
          </cell>
        </row>
        <row r="326">
          <cell r="B326">
            <v>15</v>
          </cell>
          <cell r="C326" t="str">
            <v>Jonas Schüler</v>
          </cell>
          <cell r="D326" t="str">
            <v>Esenshamm</v>
          </cell>
          <cell r="E326" t="str">
            <v>BUT</v>
          </cell>
          <cell r="F326">
            <v>1569</v>
          </cell>
          <cell r="H326">
            <v>15</v>
          </cell>
          <cell r="I326" t="str">
            <v>Annika Frels</v>
          </cell>
          <cell r="J326" t="str">
            <v>Kreuzmoor</v>
          </cell>
          <cell r="K326" t="str">
            <v>STD</v>
          </cell>
          <cell r="L326">
            <v>1012</v>
          </cell>
        </row>
        <row r="327">
          <cell r="B327">
            <v>16</v>
          </cell>
          <cell r="C327" t="str">
            <v>Arne Drieling</v>
          </cell>
          <cell r="D327" t="str">
            <v>Waddewarden</v>
          </cell>
          <cell r="E327" t="str">
            <v>JEV</v>
          </cell>
          <cell r="F327">
            <v>1564</v>
          </cell>
          <cell r="H327">
            <v>16</v>
          </cell>
          <cell r="I327" t="str">
            <v>Pia Harms</v>
          </cell>
          <cell r="J327" t="str">
            <v>Neustadtgödens</v>
          </cell>
          <cell r="K327" t="str">
            <v>WHV</v>
          </cell>
          <cell r="L327">
            <v>994</v>
          </cell>
        </row>
        <row r="328">
          <cell r="B328">
            <v>17</v>
          </cell>
          <cell r="C328" t="str">
            <v>Tim Schilling</v>
          </cell>
          <cell r="D328" t="str">
            <v>Cäci</v>
          </cell>
          <cell r="E328" t="str">
            <v>WHV</v>
          </cell>
          <cell r="F328">
            <v>1537</v>
          </cell>
          <cell r="H328">
            <v>16</v>
          </cell>
          <cell r="I328" t="str">
            <v>Kristina Rothenpieler</v>
          </cell>
          <cell r="J328" t="str">
            <v>Fedderwarden</v>
          </cell>
          <cell r="K328" t="str">
            <v>WHV</v>
          </cell>
          <cell r="L328">
            <v>994</v>
          </cell>
        </row>
        <row r="329">
          <cell r="B329">
            <v>18</v>
          </cell>
          <cell r="C329" t="str">
            <v>Marcus Reil</v>
          </cell>
          <cell r="D329" t="str">
            <v>Neustadt</v>
          </cell>
          <cell r="E329" t="str">
            <v>STD</v>
          </cell>
          <cell r="F329">
            <v>1507</v>
          </cell>
          <cell r="H329">
            <v>18</v>
          </cell>
          <cell r="I329" t="str">
            <v>Kim Bohmann</v>
          </cell>
          <cell r="J329" t="str">
            <v>Salzendeich</v>
          </cell>
          <cell r="K329" t="str">
            <v>STD</v>
          </cell>
          <cell r="L329">
            <v>985</v>
          </cell>
        </row>
        <row r="330">
          <cell r="B330">
            <v>19</v>
          </cell>
          <cell r="C330" t="str">
            <v>Jan Drieling</v>
          </cell>
          <cell r="D330" t="str">
            <v>Waddewarden</v>
          </cell>
          <cell r="E330" t="str">
            <v>JEV</v>
          </cell>
          <cell r="F330">
            <v>1451</v>
          </cell>
          <cell r="H330">
            <v>19</v>
          </cell>
          <cell r="I330" t="str">
            <v>Lena Doden</v>
          </cell>
          <cell r="J330" t="str">
            <v>Moorwarfen</v>
          </cell>
          <cell r="K330" t="str">
            <v>JEV</v>
          </cell>
          <cell r="L330">
            <v>835</v>
          </cell>
        </row>
        <row r="331">
          <cell r="B331">
            <v>20</v>
          </cell>
          <cell r="C331" t="str">
            <v>Thorsten Godau</v>
          </cell>
          <cell r="D331" t="str">
            <v>Neustadtgödens</v>
          </cell>
          <cell r="E331" t="str">
            <v>WHV</v>
          </cell>
          <cell r="F331">
            <v>1415</v>
          </cell>
          <cell r="H331">
            <v>19</v>
          </cell>
          <cell r="I331" t="str">
            <v>Cindy Janßen</v>
          </cell>
          <cell r="J331" t="str">
            <v>Fedderwarden</v>
          </cell>
          <cell r="K331" t="str">
            <v>WHV</v>
          </cell>
          <cell r="L331">
            <v>835</v>
          </cell>
        </row>
        <row r="332">
          <cell r="B332">
            <v>21</v>
          </cell>
          <cell r="C332" t="str">
            <v>Tom von Deetzen</v>
          </cell>
          <cell r="D332" t="str">
            <v>Augusthausen</v>
          </cell>
          <cell r="E332" t="str">
            <v>STD</v>
          </cell>
          <cell r="F332">
            <v>1380</v>
          </cell>
          <cell r="H332">
            <v>21</v>
          </cell>
          <cell r="I332" t="str">
            <v>Wiebke Otten</v>
          </cell>
          <cell r="J332" t="str">
            <v>Moorwarfen</v>
          </cell>
          <cell r="K332" t="str">
            <v>JEV</v>
          </cell>
          <cell r="L332">
            <v>787</v>
          </cell>
        </row>
        <row r="334">
          <cell r="B334">
            <v>1</v>
          </cell>
          <cell r="C334" t="str">
            <v>Bernd-Georg Bohlken</v>
          </cell>
          <cell r="D334" t="str">
            <v>Grabstede</v>
          </cell>
          <cell r="E334" t="str">
            <v>FRW</v>
          </cell>
          <cell r="F334">
            <v>1905</v>
          </cell>
          <cell r="H334">
            <v>1</v>
          </cell>
          <cell r="I334" t="str">
            <v>Feenja Bohlken</v>
          </cell>
          <cell r="J334" t="str">
            <v>Schweinebrück</v>
          </cell>
          <cell r="K334" t="str">
            <v>FRW</v>
          </cell>
          <cell r="L334">
            <v>1520</v>
          </cell>
        </row>
        <row r="335">
          <cell r="B335">
            <v>2</v>
          </cell>
          <cell r="C335" t="str">
            <v>Maik Pülscher</v>
          </cell>
          <cell r="D335" t="str">
            <v>Roggenmoor-Klauhörn</v>
          </cell>
          <cell r="E335" t="str">
            <v>AMM</v>
          </cell>
          <cell r="F335">
            <v>1651</v>
          </cell>
          <cell r="H335">
            <v>2</v>
          </cell>
          <cell r="I335" t="str">
            <v>Jasmin Kuhlmann</v>
          </cell>
          <cell r="J335" t="str">
            <v>Rosenberg</v>
          </cell>
          <cell r="K335" t="str">
            <v>WAT</v>
          </cell>
          <cell r="L335">
            <v>1436</v>
          </cell>
        </row>
        <row r="336">
          <cell r="B336">
            <v>3</v>
          </cell>
          <cell r="C336" t="str">
            <v>Ole Renken</v>
          </cell>
          <cell r="D336" t="str">
            <v>Grabstede</v>
          </cell>
          <cell r="E336" t="str">
            <v>FRW</v>
          </cell>
          <cell r="F336">
            <v>1624</v>
          </cell>
          <cell r="H336">
            <v>3</v>
          </cell>
          <cell r="I336" t="str">
            <v>Kyra Gröne</v>
          </cell>
          <cell r="J336" t="str">
            <v>Halsbek</v>
          </cell>
          <cell r="K336" t="str">
            <v>AMM</v>
          </cell>
          <cell r="L336">
            <v>1308</v>
          </cell>
        </row>
        <row r="337">
          <cell r="B337">
            <v>4</v>
          </cell>
          <cell r="C337" t="str">
            <v>Marcel Brunken</v>
          </cell>
          <cell r="D337" t="str">
            <v>Mentzhausen</v>
          </cell>
          <cell r="E337" t="str">
            <v>STD</v>
          </cell>
          <cell r="F337">
            <v>1580</v>
          </cell>
          <cell r="H337">
            <v>4</v>
          </cell>
          <cell r="I337" t="str">
            <v>Marion Brandt</v>
          </cell>
          <cell r="J337" t="str">
            <v>Rüstringen</v>
          </cell>
          <cell r="K337" t="str">
            <v>WHV</v>
          </cell>
          <cell r="L337">
            <v>1234</v>
          </cell>
        </row>
        <row r="338">
          <cell r="B338">
            <v>5</v>
          </cell>
          <cell r="C338" t="str">
            <v>Thorsten Held</v>
          </cell>
          <cell r="D338" t="str">
            <v>Cleverns</v>
          </cell>
          <cell r="E338" t="str">
            <v>JEV</v>
          </cell>
          <cell r="F338">
            <v>1563</v>
          </cell>
          <cell r="H338">
            <v>5</v>
          </cell>
          <cell r="I338" t="str">
            <v>Svenja Girnus</v>
          </cell>
          <cell r="J338" t="str">
            <v>Esenshamm</v>
          </cell>
          <cell r="K338" t="str">
            <v>BUT</v>
          </cell>
          <cell r="L338">
            <v>1228</v>
          </cell>
        </row>
        <row r="339">
          <cell r="B339">
            <v>6</v>
          </cell>
          <cell r="C339" t="str">
            <v>Sven Frerichs</v>
          </cell>
          <cell r="D339" t="str">
            <v>Ruttel</v>
          </cell>
          <cell r="E339" t="str">
            <v>FRW</v>
          </cell>
          <cell r="F339">
            <v>1555</v>
          </cell>
          <cell r="H339">
            <v>6</v>
          </cell>
          <cell r="I339" t="str">
            <v>Vanessa Müller</v>
          </cell>
          <cell r="J339" t="str">
            <v>Schweewarden</v>
          </cell>
          <cell r="K339" t="str">
            <v>BUT</v>
          </cell>
          <cell r="L339">
            <v>1197</v>
          </cell>
        </row>
        <row r="340">
          <cell r="B340">
            <v>7</v>
          </cell>
          <cell r="C340" t="str">
            <v>Keno Vogts</v>
          </cell>
          <cell r="D340" t="str">
            <v>Hollwege</v>
          </cell>
          <cell r="E340" t="str">
            <v>AMM</v>
          </cell>
          <cell r="F340">
            <v>1541</v>
          </cell>
          <cell r="H340">
            <v>7</v>
          </cell>
          <cell r="I340" t="str">
            <v>Wiebke Lenz</v>
          </cell>
          <cell r="J340" t="str">
            <v>Sandelermöns</v>
          </cell>
          <cell r="K340" t="str">
            <v>JEV</v>
          </cell>
          <cell r="L340">
            <v>1191</v>
          </cell>
        </row>
        <row r="341">
          <cell r="B341">
            <v>8</v>
          </cell>
          <cell r="C341" t="str">
            <v>Hauke Freese</v>
          </cell>
          <cell r="D341" t="str">
            <v>Reitland</v>
          </cell>
          <cell r="E341" t="str">
            <v>BUT</v>
          </cell>
          <cell r="F341">
            <v>1535</v>
          </cell>
          <cell r="H341">
            <v>8</v>
          </cell>
          <cell r="I341" t="str">
            <v>Anja Küpker</v>
          </cell>
          <cell r="J341" t="str">
            <v>Grrünenkamp</v>
          </cell>
          <cell r="K341" t="str">
            <v>WAT</v>
          </cell>
          <cell r="L341">
            <v>1187</v>
          </cell>
        </row>
        <row r="342">
          <cell r="B342">
            <v>9</v>
          </cell>
          <cell r="C342" t="str">
            <v>Holger Cordes</v>
          </cell>
          <cell r="D342" t="str">
            <v>Waddewarden</v>
          </cell>
          <cell r="E342" t="str">
            <v>JEV</v>
          </cell>
          <cell r="F342">
            <v>1514</v>
          </cell>
          <cell r="H342">
            <v>9</v>
          </cell>
          <cell r="I342" t="str">
            <v>Marion Sommer</v>
          </cell>
          <cell r="J342" t="str">
            <v>Torsholt</v>
          </cell>
          <cell r="K342" t="str">
            <v>AMM</v>
          </cell>
          <cell r="L342">
            <v>1166</v>
          </cell>
        </row>
        <row r="343">
          <cell r="B343">
            <v>9</v>
          </cell>
          <cell r="C343" t="str">
            <v>Dennis Bödecker</v>
          </cell>
          <cell r="D343" t="str">
            <v>Torsholt</v>
          </cell>
          <cell r="E343" t="str">
            <v>AMM</v>
          </cell>
          <cell r="F343">
            <v>1514</v>
          </cell>
          <cell r="H343">
            <v>10</v>
          </cell>
          <cell r="I343" t="str">
            <v>Sandra von Häfen</v>
          </cell>
          <cell r="J343" t="str">
            <v>Kreuzmoor</v>
          </cell>
          <cell r="K343" t="str">
            <v>STD</v>
          </cell>
          <cell r="L343">
            <v>1163</v>
          </cell>
        </row>
        <row r="344">
          <cell r="B344">
            <v>11</v>
          </cell>
          <cell r="C344" t="str">
            <v>Matthias Harms</v>
          </cell>
          <cell r="D344" t="str">
            <v>Neustadtgödens</v>
          </cell>
          <cell r="E344" t="str">
            <v>WHV</v>
          </cell>
          <cell r="F344">
            <v>1457</v>
          </cell>
          <cell r="H344">
            <v>11</v>
          </cell>
          <cell r="I344" t="str">
            <v>Antje Wulf</v>
          </cell>
          <cell r="J344" t="str">
            <v>Mentzhausen</v>
          </cell>
          <cell r="K344" t="str">
            <v>STD</v>
          </cell>
          <cell r="L344">
            <v>1131</v>
          </cell>
        </row>
        <row r="345">
          <cell r="B345">
            <v>12</v>
          </cell>
          <cell r="C345" t="str">
            <v>Ron Arians</v>
          </cell>
          <cell r="D345" t="str">
            <v>Neustadtgödens</v>
          </cell>
          <cell r="E345" t="str">
            <v>WHV</v>
          </cell>
          <cell r="F345">
            <v>1375</v>
          </cell>
          <cell r="H345">
            <v>12</v>
          </cell>
          <cell r="I345" t="str">
            <v>Fehmke, Möllmann</v>
          </cell>
          <cell r="J345" t="str">
            <v>Wiefels</v>
          </cell>
          <cell r="K345" t="str">
            <v>JEV</v>
          </cell>
          <cell r="L345">
            <v>1116</v>
          </cell>
        </row>
        <row r="346">
          <cell r="B346">
            <v>13</v>
          </cell>
          <cell r="C346" t="str">
            <v>Karsten Bruns</v>
          </cell>
          <cell r="D346" t="str">
            <v>Schweewarden</v>
          </cell>
          <cell r="E346" t="str">
            <v>BUT</v>
          </cell>
          <cell r="F346">
            <v>1372</v>
          </cell>
          <cell r="H346">
            <v>13</v>
          </cell>
          <cell r="I346" t="str">
            <v>Marina Eschen</v>
          </cell>
          <cell r="J346" t="str">
            <v>Moorwarfen</v>
          </cell>
          <cell r="K346" t="str">
            <v>JEV</v>
          </cell>
          <cell r="L346">
            <v>1109</v>
          </cell>
        </row>
        <row r="347">
          <cell r="B347">
            <v>14</v>
          </cell>
          <cell r="C347" t="str">
            <v>Andreas Stindt</v>
          </cell>
          <cell r="D347" t="str">
            <v>Spohle</v>
          </cell>
          <cell r="E347" t="str">
            <v>WAT</v>
          </cell>
          <cell r="F347">
            <v>1332</v>
          </cell>
          <cell r="H347">
            <v>14</v>
          </cell>
          <cell r="I347" t="str">
            <v>Monja Blievernicht</v>
          </cell>
          <cell r="J347" t="str">
            <v>Bockhornerfeld</v>
          </cell>
          <cell r="K347" t="str">
            <v>FRW</v>
          </cell>
          <cell r="L347">
            <v>1098</v>
          </cell>
        </row>
        <row r="348">
          <cell r="B348">
            <v>15</v>
          </cell>
          <cell r="C348" t="str">
            <v>Frank Göckemeyer</v>
          </cell>
          <cell r="D348" t="str">
            <v>Stollhamm</v>
          </cell>
          <cell r="E348" t="str">
            <v>BUT</v>
          </cell>
          <cell r="F348">
            <v>1293</v>
          </cell>
          <cell r="H348">
            <v>15</v>
          </cell>
          <cell r="I348" t="str">
            <v>Stefanie Ley</v>
          </cell>
          <cell r="J348" t="str">
            <v>Ruttel</v>
          </cell>
          <cell r="K348" t="str">
            <v>FRW</v>
          </cell>
          <cell r="L348">
            <v>1085</v>
          </cell>
        </row>
        <row r="349">
          <cell r="B349">
            <v>16</v>
          </cell>
          <cell r="C349" t="str">
            <v>Sönke Heinemann</v>
          </cell>
          <cell r="D349" t="str">
            <v>Moorriem</v>
          </cell>
          <cell r="E349" t="str">
            <v>STD</v>
          </cell>
          <cell r="F349">
            <v>1272</v>
          </cell>
          <cell r="H349">
            <v>16</v>
          </cell>
          <cell r="I349" t="str">
            <v>Anja Hadeler</v>
          </cell>
          <cell r="J349" t="str">
            <v>Reitland</v>
          </cell>
          <cell r="K349" t="str">
            <v>BUT</v>
          </cell>
          <cell r="L349">
            <v>1083</v>
          </cell>
        </row>
        <row r="350">
          <cell r="B350">
            <v>17</v>
          </cell>
          <cell r="C350" t="str">
            <v>Thomas Siemen</v>
          </cell>
          <cell r="D350" t="str">
            <v>Spohle</v>
          </cell>
          <cell r="E350" t="str">
            <v>WAT</v>
          </cell>
          <cell r="F350">
            <v>1226</v>
          </cell>
          <cell r="H350">
            <v>17</v>
          </cell>
          <cell r="I350" t="str">
            <v>Bianca Töbermann</v>
          </cell>
          <cell r="J350" t="str">
            <v>Roggenmoor-Klauhörn</v>
          </cell>
          <cell r="K350" t="str">
            <v>AMM</v>
          </cell>
          <cell r="L350">
            <v>1053</v>
          </cell>
        </row>
        <row r="351">
          <cell r="B351">
            <v>18</v>
          </cell>
          <cell r="C351" t="str">
            <v>Timo Behrendt</v>
          </cell>
          <cell r="D351" t="str">
            <v>Dykhausen</v>
          </cell>
          <cell r="E351" t="str">
            <v>WHV</v>
          </cell>
          <cell r="F351">
            <v>1206</v>
          </cell>
          <cell r="H351">
            <v>18</v>
          </cell>
          <cell r="I351" t="str">
            <v>Carolin Huy</v>
          </cell>
          <cell r="J351" t="str">
            <v>Delfshausen</v>
          </cell>
          <cell r="K351" t="str">
            <v>AMM</v>
          </cell>
          <cell r="L351">
            <v>1043</v>
          </cell>
        </row>
        <row r="352">
          <cell r="B352">
            <v>19</v>
          </cell>
          <cell r="C352" t="str">
            <v>Arne Alers</v>
          </cell>
          <cell r="D352" t="str">
            <v>Rosenberg</v>
          </cell>
          <cell r="E352" t="str">
            <v>WAT</v>
          </cell>
          <cell r="F352">
            <v>1136</v>
          </cell>
          <cell r="H352">
            <v>19</v>
          </cell>
          <cell r="I352" t="str">
            <v>Wiebke Osterkamp </v>
          </cell>
          <cell r="J352" t="str">
            <v>Neustadtgödens</v>
          </cell>
          <cell r="K352" t="str">
            <v>WHV</v>
          </cell>
          <cell r="L352">
            <v>1012</v>
          </cell>
        </row>
        <row r="353">
          <cell r="B353">
            <v>20</v>
          </cell>
          <cell r="C353" t="str">
            <v>Kevin Cordes</v>
          </cell>
          <cell r="D353" t="str">
            <v>Mentzhausen</v>
          </cell>
          <cell r="E353" t="str">
            <v>FRW</v>
          </cell>
          <cell r="F353">
            <v>1130</v>
          </cell>
          <cell r="H353">
            <v>20</v>
          </cell>
          <cell r="I353" t="str">
            <v>Mareike Langerenken</v>
          </cell>
          <cell r="J353" t="str">
            <v>Spohle</v>
          </cell>
          <cell r="K353" t="str">
            <v>WAT</v>
          </cell>
          <cell r="L353">
            <v>990</v>
          </cell>
        </row>
        <row r="354">
          <cell r="B354">
            <v>21</v>
          </cell>
          <cell r="C354" t="str">
            <v>Mario Lübben</v>
          </cell>
          <cell r="D354" t="str">
            <v>Schortens</v>
          </cell>
          <cell r="E354" t="str">
            <v>JEV</v>
          </cell>
          <cell r="F354">
            <v>1032</v>
          </cell>
          <cell r="H354">
            <v>21</v>
          </cell>
          <cell r="I354" t="str">
            <v>Josephin Seus</v>
          </cell>
          <cell r="J354" t="str">
            <v>Neustadtgödens</v>
          </cell>
          <cell r="K354" t="str">
            <v>WHV</v>
          </cell>
          <cell r="L354">
            <v>967</v>
          </cell>
        </row>
        <row r="356">
          <cell r="B356">
            <v>1</v>
          </cell>
          <cell r="C356" t="str">
            <v>Rainer Hiljegerdes</v>
          </cell>
          <cell r="D356" t="str">
            <v>Halsbek</v>
          </cell>
          <cell r="E356" t="str">
            <v>AMM</v>
          </cell>
          <cell r="F356">
            <v>2577</v>
          </cell>
          <cell r="H356">
            <v>1</v>
          </cell>
          <cell r="I356" t="str">
            <v>Sandra Schröder</v>
          </cell>
          <cell r="J356" t="str">
            <v>Brunne</v>
          </cell>
          <cell r="K356" t="str">
            <v>WAT</v>
          </cell>
          <cell r="L356">
            <v>1181</v>
          </cell>
        </row>
        <row r="357">
          <cell r="B357">
            <v>2</v>
          </cell>
          <cell r="C357" t="str">
            <v>Thomas Weihrauch</v>
          </cell>
          <cell r="D357" t="str">
            <v>Cleverns</v>
          </cell>
          <cell r="E357" t="str">
            <v>JEV</v>
          </cell>
          <cell r="F357">
            <v>2334</v>
          </cell>
          <cell r="H357">
            <v>2</v>
          </cell>
          <cell r="I357" t="str">
            <v>Anne Lübben</v>
          </cell>
          <cell r="J357" t="str">
            <v>Bredehorn</v>
          </cell>
          <cell r="K357" t="str">
            <v>FRW</v>
          </cell>
          <cell r="L357">
            <v>1136</v>
          </cell>
        </row>
        <row r="358">
          <cell r="B358">
            <v>3</v>
          </cell>
          <cell r="C358" t="str">
            <v>Jens Deppe</v>
          </cell>
          <cell r="D358" t="str">
            <v>Altjührden-Obenstrohe</v>
          </cell>
          <cell r="E358" t="str">
            <v>WAT</v>
          </cell>
          <cell r="F358">
            <v>2143</v>
          </cell>
          <cell r="H358">
            <v>3</v>
          </cell>
          <cell r="I358" t="str">
            <v>Beate Gärtner 634</v>
          </cell>
          <cell r="J358" t="str">
            <v>Zetel-Osterende</v>
          </cell>
          <cell r="K358" t="str">
            <v>FRW</v>
          </cell>
          <cell r="L358">
            <v>1120</v>
          </cell>
        </row>
        <row r="359">
          <cell r="B359">
            <v>4</v>
          </cell>
          <cell r="C359" t="str">
            <v>Manfred Struß</v>
          </cell>
          <cell r="D359" t="str">
            <v>Bohlenbergerfeld</v>
          </cell>
          <cell r="E359" t="str">
            <v>FRW</v>
          </cell>
          <cell r="F359">
            <v>2098</v>
          </cell>
          <cell r="H359">
            <v>3</v>
          </cell>
          <cell r="I359" t="str">
            <v>Anja Cordemann 626</v>
          </cell>
          <cell r="J359" t="str">
            <v>Roggenmoor-Klauhörn</v>
          </cell>
          <cell r="K359" t="str">
            <v>AMM</v>
          </cell>
          <cell r="L359">
            <v>1120</v>
          </cell>
        </row>
        <row r="360">
          <cell r="B360">
            <v>5</v>
          </cell>
          <cell r="C360" t="str">
            <v>Heiko Genske</v>
          </cell>
          <cell r="D360" t="str">
            <v>Rüstringen</v>
          </cell>
          <cell r="E360" t="str">
            <v>WHV</v>
          </cell>
          <cell r="F360">
            <v>2087</v>
          </cell>
          <cell r="H360">
            <v>5</v>
          </cell>
          <cell r="I360" t="str">
            <v>Heike Hedenkamp</v>
          </cell>
          <cell r="J360" t="str">
            <v>Vielstedt-Hude</v>
          </cell>
          <cell r="K360" t="str">
            <v>AMM</v>
          </cell>
          <cell r="L360">
            <v>1116</v>
          </cell>
        </row>
        <row r="361">
          <cell r="B361">
            <v>6</v>
          </cell>
          <cell r="C361" t="str">
            <v>Thorsten Hattermann</v>
          </cell>
          <cell r="D361" t="str">
            <v>Grabstede</v>
          </cell>
          <cell r="E361" t="str">
            <v>FRW</v>
          </cell>
          <cell r="F361">
            <v>2031</v>
          </cell>
          <cell r="H361">
            <v>6</v>
          </cell>
          <cell r="I361" t="str">
            <v>Doris Wilmsmann</v>
          </cell>
          <cell r="J361" t="str">
            <v>Rosenberg</v>
          </cell>
          <cell r="K361" t="str">
            <v>WAT</v>
          </cell>
          <cell r="L361">
            <v>1096</v>
          </cell>
        </row>
        <row r="362">
          <cell r="B362">
            <v>7</v>
          </cell>
          <cell r="C362" t="str">
            <v>Kai-Uwe Meyer</v>
          </cell>
          <cell r="D362" t="str">
            <v>KBV Nord </v>
          </cell>
          <cell r="E362" t="str">
            <v>WHV</v>
          </cell>
          <cell r="F362">
            <v>1917</v>
          </cell>
          <cell r="H362">
            <v>7</v>
          </cell>
          <cell r="I362" t="str">
            <v>Irene Bolles</v>
          </cell>
          <cell r="J362" t="str">
            <v>Leuchtenburg</v>
          </cell>
          <cell r="K362" t="str">
            <v>AMM</v>
          </cell>
          <cell r="L362">
            <v>1057</v>
          </cell>
        </row>
        <row r="363">
          <cell r="B363">
            <v>8</v>
          </cell>
          <cell r="C363" t="str">
            <v>Holger Alberts</v>
          </cell>
          <cell r="D363" t="str">
            <v>Grabstede</v>
          </cell>
          <cell r="E363" t="str">
            <v>FRW</v>
          </cell>
          <cell r="F363">
            <v>1913</v>
          </cell>
          <cell r="H363">
            <v>8</v>
          </cell>
          <cell r="I363" t="str">
            <v>Bianca Poustourlis</v>
          </cell>
          <cell r="J363" t="str">
            <v>Schweewarden</v>
          </cell>
          <cell r="K363" t="str">
            <v>BUT</v>
          </cell>
          <cell r="L363">
            <v>1037</v>
          </cell>
        </row>
        <row r="364">
          <cell r="B364">
            <v>9</v>
          </cell>
          <cell r="C364" t="str">
            <v>Michael Reil</v>
          </cell>
          <cell r="D364" t="str">
            <v>Hollwege</v>
          </cell>
          <cell r="E364" t="str">
            <v>AMM</v>
          </cell>
          <cell r="F364">
            <v>1894</v>
          </cell>
          <cell r="H364">
            <v>9</v>
          </cell>
          <cell r="I364" t="str">
            <v>Dagmar Töllner-Boltes</v>
          </cell>
          <cell r="J364" t="str">
            <v>Kreuzmoor</v>
          </cell>
          <cell r="K364" t="str">
            <v>STD</v>
          </cell>
          <cell r="L364">
            <v>1034</v>
          </cell>
        </row>
        <row r="365">
          <cell r="B365">
            <v>10</v>
          </cell>
          <cell r="C365" t="str">
            <v>Sönke Schierloh</v>
          </cell>
          <cell r="D365" t="str">
            <v>Abbehausen</v>
          </cell>
          <cell r="E365" t="str">
            <v>BUT</v>
          </cell>
          <cell r="F365">
            <v>1774</v>
          </cell>
          <cell r="H365">
            <v>10</v>
          </cell>
          <cell r="I365" t="str">
            <v>Karin Lauxmann</v>
          </cell>
          <cell r="J365" t="str">
            <v>Bockhornerfeld</v>
          </cell>
          <cell r="K365" t="str">
            <v>FRW</v>
          </cell>
          <cell r="L365">
            <v>1016</v>
          </cell>
        </row>
        <row r="366">
          <cell r="B366">
            <v>11</v>
          </cell>
          <cell r="C366" t="str">
            <v>Heiko Kuhlmann</v>
          </cell>
          <cell r="D366" t="str">
            <v>Grrünenkamp</v>
          </cell>
          <cell r="E366" t="str">
            <v>WAT</v>
          </cell>
          <cell r="F366">
            <v>1770</v>
          </cell>
          <cell r="H366">
            <v>11</v>
          </cell>
          <cell r="I366" t="str">
            <v>Meike Nuss</v>
          </cell>
          <cell r="J366" t="str">
            <v>Waddens</v>
          </cell>
          <cell r="K366" t="str">
            <v>BUT</v>
          </cell>
          <cell r="L366">
            <v>995</v>
          </cell>
        </row>
        <row r="367">
          <cell r="B367">
            <v>12</v>
          </cell>
          <cell r="C367" t="str">
            <v>Uwe Marken</v>
          </cell>
          <cell r="D367" t="str">
            <v>Fedderwarden</v>
          </cell>
          <cell r="E367" t="str">
            <v>WHV</v>
          </cell>
          <cell r="F367">
            <v>1768</v>
          </cell>
          <cell r="H367">
            <v>12</v>
          </cell>
          <cell r="I367" t="str">
            <v>Maike Wichmann</v>
          </cell>
          <cell r="J367" t="str">
            <v>Salzendeich</v>
          </cell>
          <cell r="K367" t="str">
            <v>STD</v>
          </cell>
          <cell r="L367">
            <v>925</v>
          </cell>
        </row>
        <row r="368">
          <cell r="B368">
            <v>13</v>
          </cell>
          <cell r="C368" t="str">
            <v>Heiko Ulrichs</v>
          </cell>
          <cell r="D368" t="str">
            <v>Moorwarfen</v>
          </cell>
          <cell r="E368" t="str">
            <v>JEV</v>
          </cell>
          <cell r="F368">
            <v>1765</v>
          </cell>
          <cell r="H368">
            <v>13</v>
          </cell>
          <cell r="I368" t="str">
            <v>Anja Rütemann</v>
          </cell>
          <cell r="J368" t="str">
            <v>Schweewarden</v>
          </cell>
          <cell r="K368" t="str">
            <v>BUT</v>
          </cell>
          <cell r="L368">
            <v>916</v>
          </cell>
        </row>
        <row r="369">
          <cell r="B369">
            <v>14</v>
          </cell>
          <cell r="C369" t="str">
            <v>Dirk Brödje</v>
          </cell>
          <cell r="D369" t="str">
            <v>Schweewarden</v>
          </cell>
          <cell r="E369" t="str">
            <v>BUT</v>
          </cell>
          <cell r="F369">
            <v>1760</v>
          </cell>
          <cell r="H369">
            <v>14</v>
          </cell>
          <cell r="I369" t="str">
            <v>Andrea Heinemann</v>
          </cell>
          <cell r="J369" t="str">
            <v>Moorriem</v>
          </cell>
          <cell r="K369" t="str">
            <v>STD</v>
          </cell>
          <cell r="L369">
            <v>911</v>
          </cell>
        </row>
        <row r="370">
          <cell r="B370">
            <v>15</v>
          </cell>
          <cell r="C370" t="str">
            <v>Holger Bremer</v>
          </cell>
          <cell r="D370" t="str">
            <v>Wiefels</v>
          </cell>
          <cell r="E370" t="str">
            <v>JEV</v>
          </cell>
          <cell r="F370">
            <v>1740</v>
          </cell>
          <cell r="H370">
            <v>15</v>
          </cell>
          <cell r="I370" t="str">
            <v>Elke Kötter</v>
          </cell>
          <cell r="J370" t="str">
            <v>Oldorf</v>
          </cell>
          <cell r="K370" t="str">
            <v>JEV</v>
          </cell>
        </row>
        <row r="371">
          <cell r="B371">
            <v>16</v>
          </cell>
          <cell r="C371" t="str">
            <v>Harald Thomßen</v>
          </cell>
          <cell r="D371" t="str">
            <v>Roggenmoor- Klauhörn</v>
          </cell>
          <cell r="E371" t="str">
            <v>AMM</v>
          </cell>
          <cell r="F371">
            <v>1733</v>
          </cell>
          <cell r="H371" t="str">
            <v>(-)</v>
          </cell>
          <cell r="I371" t="str">
            <v>Silke Wulff</v>
          </cell>
          <cell r="J371" t="str">
            <v>Spohle</v>
          </cell>
          <cell r="K371" t="str">
            <v>WAT</v>
          </cell>
          <cell r="L371">
            <v>0</v>
          </cell>
        </row>
        <row r="372">
          <cell r="B372">
            <v>17</v>
          </cell>
          <cell r="C372" t="str">
            <v>Dieter Lindemann</v>
          </cell>
          <cell r="D372" t="str">
            <v>Langendamm-Dangastermoor</v>
          </cell>
          <cell r="E372" t="str">
            <v>WAT</v>
          </cell>
          <cell r="F372">
            <v>1726</v>
          </cell>
          <cell r="H372" t="str">
            <v>(-)</v>
          </cell>
          <cell r="I372" t="str">
            <v> </v>
          </cell>
          <cell r="J372" t="str">
            <v> </v>
          </cell>
          <cell r="K372" t="str">
            <v>JEV</v>
          </cell>
        </row>
        <row r="373">
          <cell r="B373">
            <v>18</v>
          </cell>
          <cell r="C373" t="str">
            <v>Frank Büsing</v>
          </cell>
          <cell r="D373" t="str">
            <v>Delfshausen</v>
          </cell>
          <cell r="E373" t="str">
            <v>STD</v>
          </cell>
          <cell r="F373">
            <v>1711</v>
          </cell>
          <cell r="H373" t="str">
            <v>(-)</v>
          </cell>
          <cell r="I373" t="str">
            <v> </v>
          </cell>
          <cell r="J373" t="str">
            <v> </v>
          </cell>
          <cell r="K373" t="str">
            <v>WHV</v>
          </cell>
        </row>
        <row r="374">
          <cell r="B374">
            <v>19</v>
          </cell>
          <cell r="C374" t="str">
            <v>Jürgen Harms</v>
          </cell>
          <cell r="D374" t="str">
            <v>Salzendeich</v>
          </cell>
          <cell r="E374" t="str">
            <v>STD</v>
          </cell>
          <cell r="F374">
            <v>1704</v>
          </cell>
          <cell r="H374" t="str">
            <v>(-)</v>
          </cell>
          <cell r="I374" t="str">
            <v> </v>
          </cell>
          <cell r="J374" t="str">
            <v> </v>
          </cell>
          <cell r="K374" t="str">
            <v>WHV</v>
          </cell>
        </row>
        <row r="375">
          <cell r="B375">
            <v>20</v>
          </cell>
          <cell r="C375" t="str">
            <v>Thorsten Ottensmeier</v>
          </cell>
          <cell r="D375" t="str">
            <v>Esenshamm</v>
          </cell>
          <cell r="E375" t="str">
            <v>BUT</v>
          </cell>
          <cell r="F375">
            <v>1616</v>
          </cell>
          <cell r="H375" t="str">
            <v>(-)</v>
          </cell>
          <cell r="I375" t="str">
            <v> </v>
          </cell>
          <cell r="J375" t="str">
            <v> </v>
          </cell>
          <cell r="K375" t="str">
            <v>WHV</v>
          </cell>
        </row>
        <row r="376">
          <cell r="B376">
            <v>21</v>
          </cell>
          <cell r="C376" t="str">
            <v>Rolf Schumacher</v>
          </cell>
          <cell r="D376" t="str">
            <v>Moorriem</v>
          </cell>
          <cell r="E376" t="str">
            <v>STD</v>
          </cell>
          <cell r="F376">
            <v>1587</v>
          </cell>
          <cell r="H376" t="str">
            <v>(-)</v>
          </cell>
          <cell r="I376" t="str">
            <v> </v>
          </cell>
          <cell r="J376" t="str">
            <v> </v>
          </cell>
          <cell r="K376" t="str">
            <v>JEV</v>
          </cell>
        </row>
        <row r="378">
          <cell r="B378">
            <v>1</v>
          </cell>
          <cell r="C378" t="str">
            <v>Andreas Jüchter</v>
          </cell>
          <cell r="D378" t="str">
            <v>Abbehausen</v>
          </cell>
          <cell r="E378" t="str">
            <v>BUT</v>
          </cell>
          <cell r="F378">
            <v>2035</v>
          </cell>
          <cell r="H378">
            <v>1</v>
          </cell>
          <cell r="I378" t="str">
            <v>Dörte Niemann</v>
          </cell>
          <cell r="J378" t="str">
            <v>Tossens</v>
          </cell>
          <cell r="K378" t="str">
            <v>BUT</v>
          </cell>
          <cell r="L378">
            <v>1172</v>
          </cell>
        </row>
        <row r="379">
          <cell r="B379">
            <v>2</v>
          </cell>
          <cell r="C379" t="str">
            <v>Ingo Tammen</v>
          </cell>
          <cell r="D379" t="str">
            <v>Rüstringen</v>
          </cell>
          <cell r="E379" t="str">
            <v>WHV</v>
          </cell>
          <cell r="F379">
            <v>2034</v>
          </cell>
          <cell r="H379">
            <v>2</v>
          </cell>
          <cell r="I379" t="str">
            <v>Petra Schonvogel</v>
          </cell>
          <cell r="J379" t="str">
            <v>Schweinebrück</v>
          </cell>
          <cell r="K379" t="str">
            <v>FRW</v>
          </cell>
          <cell r="L379">
            <v>1156</v>
          </cell>
        </row>
        <row r="380">
          <cell r="B380">
            <v>3</v>
          </cell>
          <cell r="C380" t="str">
            <v>Rainer Schmidt</v>
          </cell>
          <cell r="D380" t="str">
            <v>Kreuzmoor</v>
          </cell>
          <cell r="E380" t="str">
            <v>STD</v>
          </cell>
          <cell r="F380">
            <v>1985</v>
          </cell>
          <cell r="H380">
            <v>3</v>
          </cell>
          <cell r="I380" t="str">
            <v>Sonja Wott-Meska</v>
          </cell>
          <cell r="J380" t="str">
            <v>Reitland</v>
          </cell>
          <cell r="K380" t="str">
            <v>BUT</v>
          </cell>
          <cell r="L380">
            <v>1094</v>
          </cell>
        </row>
        <row r="381">
          <cell r="B381">
            <v>4</v>
          </cell>
          <cell r="C381" t="str">
            <v>Frank Krüger</v>
          </cell>
          <cell r="D381" t="str">
            <v>Haarenstroth</v>
          </cell>
          <cell r="E381" t="str">
            <v>AMM</v>
          </cell>
          <cell r="F381">
            <v>1842</v>
          </cell>
          <cell r="H381">
            <v>4</v>
          </cell>
          <cell r="I381" t="str">
            <v>Petra Janßen</v>
          </cell>
          <cell r="J381" t="str">
            <v>Neustadtgödens</v>
          </cell>
          <cell r="K381" t="str">
            <v>WHV</v>
          </cell>
          <cell r="L381">
            <v>1090</v>
          </cell>
        </row>
        <row r="382">
          <cell r="B382">
            <v>5</v>
          </cell>
          <cell r="C382" t="str">
            <v>Frank Diers</v>
          </cell>
          <cell r="D382" t="str">
            <v>Neustadtgödens</v>
          </cell>
          <cell r="E382" t="str">
            <v>WHV</v>
          </cell>
          <cell r="F382">
            <v>1839</v>
          </cell>
          <cell r="H382">
            <v>5</v>
          </cell>
          <cell r="I382" t="str">
            <v>Karin Ledebur</v>
          </cell>
          <cell r="J382" t="str">
            <v>Kreuzmoor</v>
          </cell>
          <cell r="K382" t="str">
            <v>STD</v>
          </cell>
          <cell r="L382">
            <v>1071</v>
          </cell>
        </row>
        <row r="383">
          <cell r="B383">
            <v>6</v>
          </cell>
          <cell r="C383" t="str">
            <v>Hartmut Schröder</v>
          </cell>
          <cell r="D383" t="str">
            <v>Haarenstroth</v>
          </cell>
          <cell r="E383" t="str">
            <v>AMM</v>
          </cell>
          <cell r="F383">
            <v>1800</v>
          </cell>
          <cell r="H383">
            <v>6</v>
          </cell>
          <cell r="I383" t="str">
            <v>Heike Kuhlmann</v>
          </cell>
          <cell r="J383" t="str">
            <v>Grünenkamp</v>
          </cell>
          <cell r="K383" t="str">
            <v>WAT</v>
          </cell>
          <cell r="L383">
            <v>1026</v>
          </cell>
        </row>
        <row r="384">
          <cell r="B384">
            <v>7</v>
          </cell>
          <cell r="C384" t="str">
            <v>Gerd Werdermann</v>
          </cell>
          <cell r="D384" t="str">
            <v>Wiefels</v>
          </cell>
          <cell r="E384" t="str">
            <v>JEV</v>
          </cell>
          <cell r="F384">
            <v>1777</v>
          </cell>
          <cell r="H384">
            <v>7</v>
          </cell>
          <cell r="I384" t="str">
            <v>Karin Cordemann</v>
          </cell>
          <cell r="J384" t="str">
            <v>Roggenmoor-Klauhörn</v>
          </cell>
          <cell r="K384" t="str">
            <v>AMM</v>
          </cell>
          <cell r="L384">
            <v>1014</v>
          </cell>
        </row>
        <row r="385">
          <cell r="B385">
            <v>8</v>
          </cell>
          <cell r="C385" t="str">
            <v>Uwe Graalfs</v>
          </cell>
          <cell r="D385" t="str">
            <v>Westerloy</v>
          </cell>
          <cell r="E385" t="str">
            <v>AMM</v>
          </cell>
          <cell r="F385">
            <v>1771</v>
          </cell>
          <cell r="H385">
            <v>8</v>
          </cell>
          <cell r="I385" t="str">
            <v>Kerstin Röben</v>
          </cell>
          <cell r="J385" t="str">
            <v>Bohlengerfeld</v>
          </cell>
          <cell r="K385" t="str">
            <v>FRW</v>
          </cell>
          <cell r="L385">
            <v>1001</v>
          </cell>
        </row>
        <row r="386">
          <cell r="B386">
            <v>9</v>
          </cell>
          <cell r="C386" t="str">
            <v>Sven Ifsen</v>
          </cell>
          <cell r="D386" t="str">
            <v>Waddens</v>
          </cell>
          <cell r="E386" t="str">
            <v>BUT</v>
          </cell>
          <cell r="F386">
            <v>1708</v>
          </cell>
          <cell r="H386">
            <v>9</v>
          </cell>
          <cell r="I386" t="str">
            <v>Sabine Stolle</v>
          </cell>
          <cell r="J386" t="str">
            <v>Schweewarden</v>
          </cell>
          <cell r="K386" t="str">
            <v>BUT</v>
          </cell>
          <cell r="L386">
            <v>998</v>
          </cell>
        </row>
        <row r="387">
          <cell r="B387">
            <v>10</v>
          </cell>
          <cell r="C387" t="str">
            <v>Manfred Alers</v>
          </cell>
          <cell r="D387" t="str">
            <v>Rosenberg</v>
          </cell>
          <cell r="E387" t="str">
            <v>WAT</v>
          </cell>
          <cell r="F387">
            <v>1690</v>
          </cell>
          <cell r="H387">
            <v>10</v>
          </cell>
          <cell r="I387" t="str">
            <v>Bettina Heidemann</v>
          </cell>
          <cell r="J387" t="str">
            <v>Delfshausen</v>
          </cell>
          <cell r="K387" t="str">
            <v>STD</v>
          </cell>
          <cell r="L387">
            <v>995</v>
          </cell>
        </row>
        <row r="388">
          <cell r="B388">
            <v>11</v>
          </cell>
          <cell r="C388" t="str">
            <v>Werner Meinen</v>
          </cell>
          <cell r="D388" t="str">
            <v>Moorwarfen</v>
          </cell>
          <cell r="E388" t="str">
            <v>JEV</v>
          </cell>
          <cell r="F388">
            <v>1672</v>
          </cell>
          <cell r="H388">
            <v>11</v>
          </cell>
          <cell r="I388" t="str">
            <v>Anke Bruns</v>
          </cell>
          <cell r="J388" t="str">
            <v>Torsholt</v>
          </cell>
          <cell r="K388" t="str">
            <v>AMM</v>
          </cell>
          <cell r="L388">
            <v>967</v>
          </cell>
        </row>
        <row r="389">
          <cell r="B389">
            <v>12</v>
          </cell>
          <cell r="C389" t="str">
            <v>Bernhard Tietjen</v>
          </cell>
          <cell r="D389" t="str">
            <v>Salzendeich</v>
          </cell>
          <cell r="E389" t="str">
            <v>STD</v>
          </cell>
          <cell r="F389">
            <v>1657</v>
          </cell>
          <cell r="H389">
            <v>12</v>
          </cell>
          <cell r="I389" t="str">
            <v>Ingrid Tietjen</v>
          </cell>
          <cell r="J389" t="str">
            <v>Spohle</v>
          </cell>
          <cell r="K389" t="str">
            <v>WAT</v>
          </cell>
          <cell r="L389">
            <v>955</v>
          </cell>
        </row>
        <row r="390">
          <cell r="B390">
            <v>13</v>
          </cell>
          <cell r="C390" t="str">
            <v>Uwe Kuhlmann</v>
          </cell>
          <cell r="D390" t="str">
            <v>Rosenberg</v>
          </cell>
          <cell r="E390" t="str">
            <v>WAT</v>
          </cell>
          <cell r="F390">
            <v>1641</v>
          </cell>
          <cell r="H390">
            <v>12</v>
          </cell>
          <cell r="I390" t="str">
            <v>Andrea Hinrichs </v>
          </cell>
          <cell r="J390" t="str">
            <v>Neustadtgödens</v>
          </cell>
          <cell r="K390" t="str">
            <v>WHV</v>
          </cell>
          <cell r="L390">
            <v>955</v>
          </cell>
        </row>
        <row r="391">
          <cell r="B391">
            <v>14</v>
          </cell>
          <cell r="C391" t="str">
            <v>Reiner Folkens</v>
          </cell>
          <cell r="D391" t="str">
            <v>Waddens</v>
          </cell>
          <cell r="E391" t="str">
            <v>BUT</v>
          </cell>
          <cell r="F391">
            <v>1594</v>
          </cell>
          <cell r="H391">
            <v>14</v>
          </cell>
          <cell r="I391" t="str">
            <v>Monika Süsens</v>
          </cell>
          <cell r="J391" t="str">
            <v>Specken</v>
          </cell>
          <cell r="K391" t="str">
            <v>AMM</v>
          </cell>
          <cell r="L391">
            <v>940</v>
          </cell>
        </row>
        <row r="392">
          <cell r="B392">
            <v>15</v>
          </cell>
          <cell r="C392" t="str">
            <v>Frank Bäckermann</v>
          </cell>
          <cell r="D392" t="str">
            <v>Langendamm-Dangastermoor</v>
          </cell>
          <cell r="E392" t="str">
            <v>WAT</v>
          </cell>
          <cell r="F392">
            <v>1590</v>
          </cell>
          <cell r="H392">
            <v>15</v>
          </cell>
          <cell r="I392" t="str">
            <v>Anja Goesmann</v>
          </cell>
          <cell r="J392" t="str">
            <v>Zetel-Osterende</v>
          </cell>
          <cell r="K392" t="str">
            <v>FRW</v>
          </cell>
          <cell r="L392">
            <v>939</v>
          </cell>
        </row>
        <row r="393">
          <cell r="B393">
            <v>16</v>
          </cell>
          <cell r="C393" t="str">
            <v>Volker Mennen</v>
          </cell>
          <cell r="D393" t="str">
            <v>Bockhorn</v>
          </cell>
          <cell r="E393" t="str">
            <v>FRW</v>
          </cell>
          <cell r="F393">
            <v>1584</v>
          </cell>
          <cell r="H393">
            <v>16</v>
          </cell>
          <cell r="I393" t="str">
            <v>Edda Haye</v>
          </cell>
          <cell r="J393" t="str">
            <v>Moorriem</v>
          </cell>
          <cell r="K393" t="str">
            <v>STD</v>
          </cell>
          <cell r="L393">
            <v>872</v>
          </cell>
        </row>
        <row r="394">
          <cell r="B394">
            <v>17</v>
          </cell>
          <cell r="C394" t="str">
            <v>Dirk Lammers</v>
          </cell>
          <cell r="D394" t="str">
            <v>Astede</v>
          </cell>
          <cell r="E394" t="str">
            <v>FRW</v>
          </cell>
          <cell r="F394">
            <v>1566</v>
          </cell>
          <cell r="H394" t="str">
            <v>(-)</v>
          </cell>
          <cell r="I394" t="str">
            <v> </v>
          </cell>
          <cell r="J394" t="str">
            <v> </v>
          </cell>
          <cell r="K394" t="str">
            <v>JEV</v>
          </cell>
        </row>
        <row r="395">
          <cell r="B395">
            <v>18</v>
          </cell>
          <cell r="C395" t="str">
            <v>Hinrich Janßen </v>
          </cell>
          <cell r="D395" t="str">
            <v>Wiefels</v>
          </cell>
          <cell r="E395" t="str">
            <v>JEV</v>
          </cell>
          <cell r="F395">
            <v>1528</v>
          </cell>
          <cell r="H395" t="str">
            <v>(-)</v>
          </cell>
          <cell r="I395" t="str">
            <v> </v>
          </cell>
          <cell r="J395" t="str">
            <v> </v>
          </cell>
          <cell r="K395" t="str">
            <v>JEV</v>
          </cell>
        </row>
        <row r="396">
          <cell r="B396">
            <v>19</v>
          </cell>
          <cell r="C396" t="str">
            <v>Thomas Moersbacher</v>
          </cell>
          <cell r="D396" t="str">
            <v>Dykhausen</v>
          </cell>
          <cell r="E396" t="str">
            <v>WHV</v>
          </cell>
          <cell r="F396">
            <v>1447</v>
          </cell>
          <cell r="H396" t="str">
            <v>(-)</v>
          </cell>
          <cell r="I396" t="str">
            <v> </v>
          </cell>
          <cell r="J396" t="str">
            <v> </v>
          </cell>
          <cell r="K396" t="str">
            <v>WAT</v>
          </cell>
        </row>
        <row r="397">
          <cell r="B397">
            <v>20</v>
          </cell>
          <cell r="C397" t="str">
            <v>Jürgen Hartmann</v>
          </cell>
          <cell r="D397" t="str">
            <v>Augusthausen</v>
          </cell>
          <cell r="E397" t="str">
            <v>STD</v>
          </cell>
          <cell r="F397">
            <v>1422</v>
          </cell>
          <cell r="H397" t="str">
            <v>(-)</v>
          </cell>
          <cell r="I397" t="str">
            <v> </v>
          </cell>
          <cell r="J397" t="str">
            <v> </v>
          </cell>
          <cell r="K397" t="str">
            <v>JEV</v>
          </cell>
        </row>
        <row r="398">
          <cell r="B398" t="str">
            <v>(-)</v>
          </cell>
          <cell r="C398" t="str">
            <v> </v>
          </cell>
          <cell r="D398" t="str">
            <v> </v>
          </cell>
          <cell r="E398" t="str">
            <v>FRW</v>
          </cell>
          <cell r="H398" t="str">
            <v>(-)</v>
          </cell>
          <cell r="I398" t="str">
            <v> </v>
          </cell>
          <cell r="J398" t="str">
            <v> </v>
          </cell>
          <cell r="K398" t="str">
            <v>WHV</v>
          </cell>
        </row>
        <row r="400">
          <cell r="B400">
            <v>1</v>
          </cell>
          <cell r="C400" t="str">
            <v>Hans-Gerd Blaschke</v>
          </cell>
          <cell r="D400" t="str">
            <v>Reitland</v>
          </cell>
          <cell r="E400" t="str">
            <v>BUT</v>
          </cell>
          <cell r="F400">
            <v>1949</v>
          </cell>
          <cell r="H400">
            <v>1</v>
          </cell>
          <cell r="I400" t="str">
            <v>Anita Müller</v>
          </cell>
          <cell r="J400" t="str">
            <v>Stollhamm</v>
          </cell>
          <cell r="K400" t="str">
            <v>BUT</v>
          </cell>
          <cell r="L400">
            <v>1133</v>
          </cell>
        </row>
        <row r="401">
          <cell r="B401">
            <v>2</v>
          </cell>
          <cell r="C401" t="str">
            <v>Heinrich Röbke</v>
          </cell>
          <cell r="D401" t="str">
            <v>Schweinebrück</v>
          </cell>
          <cell r="E401" t="str">
            <v>FRW</v>
          </cell>
          <cell r="F401">
            <v>1910</v>
          </cell>
          <cell r="H401">
            <v>2</v>
          </cell>
          <cell r="I401" t="str">
            <v>Inge Gerken</v>
          </cell>
          <cell r="J401" t="str">
            <v>Kreuzmoor</v>
          </cell>
          <cell r="K401" t="str">
            <v>STD</v>
          </cell>
          <cell r="L401">
            <v>1047</v>
          </cell>
        </row>
        <row r="402">
          <cell r="B402">
            <v>3</v>
          </cell>
          <cell r="C402" t="str">
            <v>Hans-Georg Warns</v>
          </cell>
          <cell r="D402" t="str">
            <v>Reitland</v>
          </cell>
          <cell r="E402" t="str">
            <v>BUT</v>
          </cell>
          <cell r="F402">
            <v>1899</v>
          </cell>
          <cell r="H402">
            <v>3</v>
          </cell>
          <cell r="I402" t="str">
            <v>Irma Zager</v>
          </cell>
          <cell r="J402" t="str">
            <v>Rosenberg</v>
          </cell>
          <cell r="K402" t="str">
            <v>WAT</v>
          </cell>
          <cell r="L402">
            <v>1034</v>
          </cell>
        </row>
        <row r="403">
          <cell r="B403">
            <v>4</v>
          </cell>
          <cell r="C403" t="str">
            <v>Hartmund Held</v>
          </cell>
          <cell r="D403" t="str">
            <v>Moorwarfen</v>
          </cell>
          <cell r="E403" t="str">
            <v>JEV</v>
          </cell>
          <cell r="F403">
            <v>1891</v>
          </cell>
          <cell r="H403">
            <v>4</v>
          </cell>
          <cell r="I403" t="str">
            <v>Anneliese Thien</v>
          </cell>
          <cell r="J403" t="str">
            <v>Westerloy</v>
          </cell>
          <cell r="K403" t="str">
            <v>AMM</v>
          </cell>
          <cell r="L403">
            <v>1001</v>
          </cell>
        </row>
        <row r="404">
          <cell r="B404">
            <v>5</v>
          </cell>
          <cell r="C404" t="str">
            <v>Uwe Frerichs</v>
          </cell>
          <cell r="D404" t="str">
            <v>Haarenstroth</v>
          </cell>
          <cell r="E404" t="str">
            <v>AMM</v>
          </cell>
          <cell r="F404">
            <v>1865</v>
          </cell>
          <cell r="H404">
            <v>5</v>
          </cell>
          <cell r="I404" t="str">
            <v>Anke Kubisz</v>
          </cell>
          <cell r="J404" t="str">
            <v>Burhave</v>
          </cell>
          <cell r="K404" t="str">
            <v>BUT</v>
          </cell>
          <cell r="L404">
            <v>935</v>
          </cell>
        </row>
        <row r="405">
          <cell r="B405">
            <v>6</v>
          </cell>
          <cell r="C405" t="str">
            <v>Gerd Folkerts</v>
          </cell>
          <cell r="D405" t="str">
            <v>Brunne</v>
          </cell>
          <cell r="E405" t="str">
            <v>WAT</v>
          </cell>
          <cell r="F405">
            <v>1844</v>
          </cell>
          <cell r="H405">
            <v>6</v>
          </cell>
          <cell r="I405" t="str">
            <v>Gisela Wünsche</v>
          </cell>
          <cell r="J405" t="str">
            <v>Bentstreek</v>
          </cell>
          <cell r="K405" t="str">
            <v>FRW</v>
          </cell>
          <cell r="L405">
            <v>924</v>
          </cell>
        </row>
        <row r="406">
          <cell r="B406">
            <v>7</v>
          </cell>
          <cell r="C406" t="str">
            <v>Alexander Haiduck</v>
          </cell>
          <cell r="D406" t="str">
            <v>Neuengroden 03</v>
          </cell>
          <cell r="E406" t="str">
            <v>WHV</v>
          </cell>
          <cell r="F406">
            <v>1768</v>
          </cell>
          <cell r="H406">
            <v>7</v>
          </cell>
          <cell r="I406" t="str">
            <v>Sigrid Bunjes</v>
          </cell>
          <cell r="J406" t="str">
            <v>Kreuzmoor</v>
          </cell>
          <cell r="K406" t="str">
            <v>STD</v>
          </cell>
          <cell r="L406">
            <v>872</v>
          </cell>
        </row>
        <row r="407">
          <cell r="B407">
            <v>8</v>
          </cell>
          <cell r="C407" t="str">
            <v>Rainer Müller</v>
          </cell>
          <cell r="D407" t="str">
            <v>Kreuzmoor</v>
          </cell>
          <cell r="E407" t="str">
            <v>STD</v>
          </cell>
          <cell r="F407">
            <v>1757</v>
          </cell>
          <cell r="H407">
            <v>8</v>
          </cell>
          <cell r="I407" t="str">
            <v>Anke Düser</v>
          </cell>
          <cell r="J407" t="str">
            <v>Delfshausen</v>
          </cell>
          <cell r="K407" t="str">
            <v>STD</v>
          </cell>
          <cell r="L407">
            <v>855</v>
          </cell>
        </row>
        <row r="408">
          <cell r="B408">
            <v>9</v>
          </cell>
          <cell r="C408" t="str">
            <v>Günter Hasselhorn</v>
          </cell>
          <cell r="D408" t="str">
            <v>Vielstedt-Hude</v>
          </cell>
          <cell r="E408" t="str">
            <v>AMM</v>
          </cell>
          <cell r="F408">
            <v>1753</v>
          </cell>
          <cell r="H408">
            <v>9</v>
          </cell>
          <cell r="I408" t="str">
            <v>Renate Koch</v>
          </cell>
          <cell r="J408" t="str">
            <v>Oldorf</v>
          </cell>
          <cell r="K408" t="str">
            <v>JEV</v>
          </cell>
          <cell r="L408">
            <v>842</v>
          </cell>
        </row>
        <row r="409">
          <cell r="B409">
            <v>10</v>
          </cell>
          <cell r="C409" t="str">
            <v>Enno Bauer</v>
          </cell>
          <cell r="D409" t="str">
            <v>Friederikensiel</v>
          </cell>
          <cell r="E409" t="str">
            <v>JEV</v>
          </cell>
          <cell r="F409">
            <v>1747</v>
          </cell>
          <cell r="H409">
            <v>10</v>
          </cell>
          <cell r="I409" t="str">
            <v>Heidi Kache</v>
          </cell>
          <cell r="J409" t="str">
            <v>Zetel-Osterende</v>
          </cell>
          <cell r="K409" t="str">
            <v>FRW</v>
          </cell>
          <cell r="L409">
            <v>817</v>
          </cell>
        </row>
        <row r="410">
          <cell r="B410">
            <v>11</v>
          </cell>
          <cell r="C410" t="str">
            <v>Otto Hörmann</v>
          </cell>
          <cell r="D410" t="str">
            <v>Rosenberg</v>
          </cell>
          <cell r="E410" t="str">
            <v>WAT</v>
          </cell>
          <cell r="F410">
            <v>1730</v>
          </cell>
          <cell r="H410">
            <v>11</v>
          </cell>
          <cell r="I410" t="str">
            <v>Anja Albers</v>
          </cell>
          <cell r="J410" t="str">
            <v>Abbehausen</v>
          </cell>
          <cell r="K410" t="str">
            <v>BUT</v>
          </cell>
          <cell r="L410">
            <v>772</v>
          </cell>
        </row>
        <row r="411">
          <cell r="B411">
            <v>12</v>
          </cell>
          <cell r="C411" t="str">
            <v>Helmut Mahlstedt</v>
          </cell>
          <cell r="D411" t="str">
            <v>Langendamm-Dangastermoor</v>
          </cell>
          <cell r="E411" t="str">
            <v>WAT</v>
          </cell>
          <cell r="F411">
            <v>1720</v>
          </cell>
          <cell r="H411" t="str">
            <v>(-)</v>
          </cell>
          <cell r="I411" t="str">
            <v> </v>
          </cell>
          <cell r="J411" t="str">
            <v> </v>
          </cell>
          <cell r="K411" t="str">
            <v>AMM</v>
          </cell>
        </row>
        <row r="412">
          <cell r="B412">
            <v>13</v>
          </cell>
          <cell r="C412" t="str">
            <v>Harald Boelsums</v>
          </cell>
          <cell r="D412" t="str">
            <v>KBV Nord WHV</v>
          </cell>
          <cell r="E412" t="str">
            <v>WHV</v>
          </cell>
          <cell r="F412">
            <v>1715</v>
          </cell>
          <cell r="H412" t="str">
            <v>(-)</v>
          </cell>
          <cell r="I412" t="str">
            <v> </v>
          </cell>
          <cell r="J412" t="str">
            <v> </v>
          </cell>
          <cell r="K412" t="str">
            <v>WHV</v>
          </cell>
        </row>
        <row r="413">
          <cell r="B413">
            <v>14</v>
          </cell>
          <cell r="C413" t="str">
            <v>Gerhard Segebade</v>
          </cell>
          <cell r="D413" t="str">
            <v>Augusthausen</v>
          </cell>
          <cell r="E413" t="str">
            <v>STD</v>
          </cell>
          <cell r="F413">
            <v>1632</v>
          </cell>
          <cell r="H413" t="str">
            <v>(-)</v>
          </cell>
          <cell r="I413" t="str">
            <v> </v>
          </cell>
          <cell r="J413" t="str">
            <v> </v>
          </cell>
          <cell r="K413" t="str">
            <v>WHV</v>
          </cell>
        </row>
        <row r="414">
          <cell r="B414">
            <v>15</v>
          </cell>
          <cell r="C414" t="str">
            <v>Rolf Blumenberg</v>
          </cell>
          <cell r="D414" t="str">
            <v>Stollhamm</v>
          </cell>
          <cell r="E414" t="str">
            <v>BUT</v>
          </cell>
          <cell r="F414">
            <v>1525</v>
          </cell>
          <cell r="H414" t="str">
            <v>(-)</v>
          </cell>
          <cell r="I414" t="str">
            <v> </v>
          </cell>
          <cell r="J414" t="str">
            <v> </v>
          </cell>
          <cell r="K414" t="str">
            <v>WAT</v>
          </cell>
        </row>
        <row r="415">
          <cell r="B415">
            <v>16</v>
          </cell>
          <cell r="C415" t="str">
            <v>Eckhard Leiz</v>
          </cell>
          <cell r="D415" t="str">
            <v>Zetel-Osterende</v>
          </cell>
          <cell r="E415" t="str">
            <v>FRW</v>
          </cell>
          <cell r="F415">
            <v>1524</v>
          </cell>
          <cell r="H415" t="str">
            <v>(-)</v>
          </cell>
          <cell r="I415" t="str">
            <v> </v>
          </cell>
          <cell r="J415" t="str">
            <v> </v>
          </cell>
          <cell r="K415" t="str">
            <v>AMM</v>
          </cell>
        </row>
        <row r="416">
          <cell r="B416">
            <v>17</v>
          </cell>
          <cell r="C416" t="str">
            <v>Jürgen Rieken</v>
          </cell>
          <cell r="D416" t="str">
            <v>Bockhorn</v>
          </cell>
          <cell r="E416" t="str">
            <v>FRW</v>
          </cell>
          <cell r="F416">
            <v>1501</v>
          </cell>
          <cell r="H416" t="str">
            <v>(-)</v>
          </cell>
          <cell r="I416" t="str">
            <v> </v>
          </cell>
          <cell r="J416" t="str">
            <v> </v>
          </cell>
          <cell r="K416" t="str">
            <v>WAT</v>
          </cell>
        </row>
        <row r="417">
          <cell r="B417">
            <v>18</v>
          </cell>
          <cell r="C417" t="str">
            <v>Anderas Röttger</v>
          </cell>
          <cell r="D417" t="str">
            <v>Dykhausen</v>
          </cell>
          <cell r="E417" t="str">
            <v>WHV</v>
          </cell>
          <cell r="F417">
            <v>1411</v>
          </cell>
          <cell r="H417" t="str">
            <v>(-)</v>
          </cell>
          <cell r="I417" t="str">
            <v> </v>
          </cell>
          <cell r="J417" t="str">
            <v> </v>
          </cell>
          <cell r="K417" t="str">
            <v>JEV</v>
          </cell>
        </row>
        <row r="418">
          <cell r="B418">
            <v>19</v>
          </cell>
          <cell r="C418" t="str">
            <v>Egon Lübben</v>
          </cell>
          <cell r="D418" t="str">
            <v>Portsloge</v>
          </cell>
          <cell r="E418" t="str">
            <v>AMM</v>
          </cell>
          <cell r="F418">
            <v>1363</v>
          </cell>
          <cell r="H418" t="str">
            <v>(-)</v>
          </cell>
          <cell r="I418" t="str">
            <v> </v>
          </cell>
          <cell r="J418" t="str">
            <v> </v>
          </cell>
          <cell r="K418" t="str">
            <v>FRW</v>
          </cell>
        </row>
        <row r="419">
          <cell r="B419">
            <v>20</v>
          </cell>
          <cell r="C419" t="str">
            <v>Werner Menke</v>
          </cell>
          <cell r="D419" t="str">
            <v>Moorriem</v>
          </cell>
          <cell r="E419" t="str">
            <v>STD</v>
          </cell>
          <cell r="F419">
            <v>1324</v>
          </cell>
          <cell r="H419" t="str">
            <v>(-)</v>
          </cell>
          <cell r="I419" t="str">
            <v> </v>
          </cell>
          <cell r="J419" t="str">
            <v> </v>
          </cell>
          <cell r="K419" t="str">
            <v>JEV</v>
          </cell>
        </row>
        <row r="420">
          <cell r="B420" t="str">
            <v>(-)</v>
          </cell>
          <cell r="C420" t="str">
            <v>Conrad Henkel</v>
          </cell>
          <cell r="D420" t="str">
            <v>Moorwarfen</v>
          </cell>
          <cell r="E420" t="str">
            <v>JEV</v>
          </cell>
          <cell r="F420">
            <v>0</v>
          </cell>
          <cell r="H420" t="str">
            <v>(-)</v>
          </cell>
          <cell r="I420" t="str">
            <v> </v>
          </cell>
          <cell r="J420" t="str">
            <v> </v>
          </cell>
          <cell r="K420" t="str">
            <v>WHV</v>
          </cell>
        </row>
        <row r="422">
          <cell r="B422">
            <v>1</v>
          </cell>
          <cell r="C422" t="str">
            <v>Alfred Wulf</v>
          </cell>
          <cell r="D422" t="str">
            <v>Mentzhausen</v>
          </cell>
          <cell r="E422" t="str">
            <v>STD</v>
          </cell>
          <cell r="F422">
            <v>1911</v>
          </cell>
          <cell r="H422">
            <v>1</v>
          </cell>
          <cell r="I422" t="str">
            <v>Irmgard Hellmers</v>
          </cell>
          <cell r="J422" t="str">
            <v>Esenshamm</v>
          </cell>
          <cell r="K422" t="str">
            <v>BUT</v>
          </cell>
          <cell r="L422">
            <v>1117</v>
          </cell>
        </row>
        <row r="423">
          <cell r="B423">
            <v>2</v>
          </cell>
          <cell r="C423" t="str">
            <v>Heinz-Dieter Schulze</v>
          </cell>
          <cell r="D423" t="str">
            <v>Sandelermöns</v>
          </cell>
          <cell r="E423" t="str">
            <v>JEV</v>
          </cell>
          <cell r="F423">
            <v>1808</v>
          </cell>
          <cell r="H423">
            <v>2</v>
          </cell>
          <cell r="I423" t="str">
            <v>Hannelore Pargmann</v>
          </cell>
          <cell r="J423" t="str">
            <v>Kreuzmoor</v>
          </cell>
          <cell r="K423" t="str">
            <v>STD</v>
          </cell>
          <cell r="L423">
            <v>1050</v>
          </cell>
        </row>
        <row r="424">
          <cell r="B424">
            <v>3</v>
          </cell>
          <cell r="C424" t="str">
            <v>Michael Dupiczak</v>
          </cell>
          <cell r="D424" t="str">
            <v>Bredehorn</v>
          </cell>
          <cell r="E424" t="str">
            <v>FRW</v>
          </cell>
          <cell r="F424">
            <v>1786</v>
          </cell>
          <cell r="H424">
            <v>3</v>
          </cell>
          <cell r="I424" t="str">
            <v>Heidrun Möllenbeck</v>
          </cell>
          <cell r="J424" t="str">
            <v>Blexen</v>
          </cell>
          <cell r="K424" t="str">
            <v>BUT</v>
          </cell>
          <cell r="L424">
            <v>1021</v>
          </cell>
        </row>
        <row r="425">
          <cell r="B425">
            <v>4</v>
          </cell>
          <cell r="C425" t="str">
            <v>Harald Fittje</v>
          </cell>
          <cell r="D425" t="str">
            <v>Westerscheps</v>
          </cell>
          <cell r="E425" t="str">
            <v>AMM</v>
          </cell>
          <cell r="F425">
            <v>1688</v>
          </cell>
          <cell r="H425">
            <v>4</v>
          </cell>
          <cell r="I425" t="str">
            <v>Mariechen Decker</v>
          </cell>
          <cell r="J425" t="str">
            <v>Wiefels</v>
          </cell>
          <cell r="K425" t="str">
            <v>JEV</v>
          </cell>
          <cell r="L425">
            <v>1006</v>
          </cell>
        </row>
        <row r="426">
          <cell r="B426">
            <v>5</v>
          </cell>
          <cell r="C426" t="str">
            <v>Helmut Rüdebusch</v>
          </cell>
          <cell r="D426" t="str">
            <v>Schweinebrück</v>
          </cell>
          <cell r="E426" t="str">
            <v>FRW</v>
          </cell>
          <cell r="F426">
            <v>1660</v>
          </cell>
          <cell r="H426">
            <v>5</v>
          </cell>
          <cell r="I426" t="str">
            <v>Maria Claussnitzer</v>
          </cell>
          <cell r="J426" t="str">
            <v>Neustadtgödens</v>
          </cell>
          <cell r="K426" t="str">
            <v>WHV</v>
          </cell>
          <cell r="L426">
            <v>961</v>
          </cell>
        </row>
        <row r="427">
          <cell r="B427">
            <v>6</v>
          </cell>
          <cell r="C427" t="str">
            <v>Jochen Tapkenhinrichs</v>
          </cell>
          <cell r="D427" t="str">
            <v>Kreuzmoor</v>
          </cell>
          <cell r="E427" t="str">
            <v>STD</v>
          </cell>
          <cell r="F427">
            <v>1644</v>
          </cell>
          <cell r="H427">
            <v>6</v>
          </cell>
          <cell r="I427" t="str">
            <v>Waltraud Theilen</v>
          </cell>
          <cell r="J427" t="str">
            <v>Grünenkamp</v>
          </cell>
          <cell r="K427" t="str">
            <v>WAT</v>
          </cell>
          <cell r="L427">
            <v>941</v>
          </cell>
        </row>
        <row r="428">
          <cell r="B428">
            <v>7</v>
          </cell>
          <cell r="C428" t="str">
            <v>Hans-Georg Speckels</v>
          </cell>
          <cell r="D428" t="str">
            <v>Reitland</v>
          </cell>
          <cell r="E428" t="str">
            <v>BUT</v>
          </cell>
          <cell r="F428">
            <v>1601</v>
          </cell>
          <cell r="H428">
            <v>7</v>
          </cell>
          <cell r="I428" t="str">
            <v>Renate Schliep</v>
          </cell>
          <cell r="J428" t="str">
            <v>Roggenmoor-Klauhörn</v>
          </cell>
          <cell r="K428" t="str">
            <v>AMM</v>
          </cell>
          <cell r="L428">
            <v>888</v>
          </cell>
        </row>
        <row r="429">
          <cell r="B429">
            <v>8</v>
          </cell>
          <cell r="C429" t="str">
            <v>Abbo Georgs</v>
          </cell>
          <cell r="D429" t="str">
            <v>Rüstringen</v>
          </cell>
          <cell r="E429" t="str">
            <v>WHV</v>
          </cell>
          <cell r="F429">
            <v>1595</v>
          </cell>
          <cell r="H429">
            <v>8</v>
          </cell>
          <cell r="I429" t="str">
            <v>Petra Warns</v>
          </cell>
          <cell r="J429" t="str">
            <v>Reitland</v>
          </cell>
          <cell r="K429" t="str">
            <v>BUT</v>
          </cell>
          <cell r="L429">
            <v>870</v>
          </cell>
        </row>
        <row r="430">
          <cell r="B430">
            <v>9</v>
          </cell>
          <cell r="C430" t="str">
            <v>Wolfgang Jahn</v>
          </cell>
          <cell r="D430" t="str">
            <v>KBV Nord WHV</v>
          </cell>
          <cell r="E430" t="str">
            <v>WHV</v>
          </cell>
          <cell r="F430">
            <v>1594</v>
          </cell>
          <cell r="H430">
            <v>9</v>
          </cell>
          <cell r="I430" t="str">
            <v>Rita Lühring</v>
          </cell>
          <cell r="J430" t="str">
            <v>Langendamm-Dangastermoor</v>
          </cell>
          <cell r="K430" t="str">
            <v>WAT</v>
          </cell>
          <cell r="L430">
            <v>864</v>
          </cell>
        </row>
        <row r="431">
          <cell r="B431">
            <v>10</v>
          </cell>
          <cell r="C431" t="str">
            <v>Dieter Köster</v>
          </cell>
          <cell r="D431" t="str">
            <v>Langendamm-Dangastermoor</v>
          </cell>
          <cell r="E431" t="str">
            <v>WAT</v>
          </cell>
          <cell r="F431">
            <v>1548</v>
          </cell>
          <cell r="H431">
            <v>10</v>
          </cell>
          <cell r="I431" t="str">
            <v>Anette Döring-Schulte</v>
          </cell>
          <cell r="J431" t="str">
            <v>Bredehorn</v>
          </cell>
          <cell r="K431" t="str">
            <v>FRW</v>
          </cell>
          <cell r="L431">
            <v>842</v>
          </cell>
        </row>
        <row r="432">
          <cell r="B432">
            <v>11</v>
          </cell>
          <cell r="C432" t="str">
            <v>Uwe Bauer</v>
          </cell>
          <cell r="D432" t="str">
            <v>Friederikensiel</v>
          </cell>
          <cell r="E432" t="str">
            <v>JEV</v>
          </cell>
          <cell r="F432">
            <v>1544</v>
          </cell>
          <cell r="H432">
            <v>11</v>
          </cell>
          <cell r="I432" t="str">
            <v>Foline Grune-Bikker</v>
          </cell>
          <cell r="J432" t="str">
            <v>Wiefels</v>
          </cell>
          <cell r="K432" t="str">
            <v>JEV</v>
          </cell>
          <cell r="L432">
            <v>841</v>
          </cell>
        </row>
        <row r="433">
          <cell r="B433">
            <v>12</v>
          </cell>
          <cell r="C433" t="str">
            <v>Klaus Schröder</v>
          </cell>
          <cell r="D433" t="str">
            <v>Langebrügge</v>
          </cell>
          <cell r="E433" t="str">
            <v>AMM</v>
          </cell>
          <cell r="F433">
            <v>1543</v>
          </cell>
          <cell r="H433">
            <v>12</v>
          </cell>
          <cell r="I433" t="str">
            <v>Ursel Bergel</v>
          </cell>
          <cell r="J433" t="str">
            <v>Kreuzmoor</v>
          </cell>
          <cell r="K433" t="str">
            <v>STD</v>
          </cell>
          <cell r="L433">
            <v>823</v>
          </cell>
        </row>
        <row r="434">
          <cell r="B434">
            <v>12</v>
          </cell>
          <cell r="C434" t="str">
            <v>Gazi Dierks</v>
          </cell>
          <cell r="D434" t="str">
            <v>Neustadtgödens</v>
          </cell>
          <cell r="E434" t="str">
            <v>WHV</v>
          </cell>
          <cell r="F434">
            <v>1543</v>
          </cell>
          <cell r="H434">
            <v>13</v>
          </cell>
          <cell r="I434" t="str">
            <v>Barbara van Ee</v>
          </cell>
          <cell r="J434" t="str">
            <v>Grünenkamp</v>
          </cell>
          <cell r="K434" t="str">
            <v>WAT</v>
          </cell>
          <cell r="L434">
            <v>811</v>
          </cell>
        </row>
        <row r="435">
          <cell r="B435">
            <v>14</v>
          </cell>
          <cell r="C435" t="str">
            <v>Gerold Wilms</v>
          </cell>
          <cell r="D435" t="str">
            <v>Altjührden-Obenstrohe</v>
          </cell>
          <cell r="E435" t="str">
            <v>WAT</v>
          </cell>
          <cell r="F435">
            <v>1536</v>
          </cell>
          <cell r="H435">
            <v>14</v>
          </cell>
          <cell r="I435" t="str">
            <v>Hilke Segebade</v>
          </cell>
          <cell r="J435" t="str">
            <v>Augusthausen</v>
          </cell>
          <cell r="K435" t="str">
            <v>STD</v>
          </cell>
          <cell r="L435">
            <v>800</v>
          </cell>
        </row>
        <row r="436">
          <cell r="B436">
            <v>15</v>
          </cell>
          <cell r="C436" t="str">
            <v>Hermann Janssen</v>
          </cell>
          <cell r="D436" t="str">
            <v>Jever</v>
          </cell>
          <cell r="E436" t="str">
            <v>JEV</v>
          </cell>
          <cell r="F436">
            <v>1504</v>
          </cell>
          <cell r="H436" t="str">
            <v>(-)</v>
          </cell>
          <cell r="I436" t="str">
            <v> </v>
          </cell>
          <cell r="J436" t="str">
            <v> </v>
          </cell>
          <cell r="K436" t="str">
            <v>AMM</v>
          </cell>
        </row>
        <row r="437">
          <cell r="B437">
            <v>16</v>
          </cell>
          <cell r="C437" t="str">
            <v>Uwe Suhren</v>
          </cell>
          <cell r="D437" t="str">
            <v>Altjührden-Obenstrohe</v>
          </cell>
          <cell r="E437" t="str">
            <v>WAT</v>
          </cell>
          <cell r="F437">
            <v>1474</v>
          </cell>
          <cell r="H437" t="str">
            <v>(-)</v>
          </cell>
          <cell r="I437" t="str">
            <v> </v>
          </cell>
          <cell r="J437" t="str">
            <v> </v>
          </cell>
          <cell r="K437" t="str">
            <v>AMM</v>
          </cell>
        </row>
        <row r="438">
          <cell r="B438">
            <v>17</v>
          </cell>
          <cell r="C438" t="str">
            <v>Klaus Hoffmann</v>
          </cell>
          <cell r="D438" t="str">
            <v>Schweewarden</v>
          </cell>
          <cell r="E438" t="str">
            <v>BUT</v>
          </cell>
          <cell r="F438">
            <v>1422</v>
          </cell>
          <cell r="H438" t="str">
            <v>(-)</v>
          </cell>
          <cell r="I438" t="str">
            <v> </v>
          </cell>
          <cell r="J438" t="str">
            <v> </v>
          </cell>
          <cell r="K438" t="str">
            <v>FRW</v>
          </cell>
        </row>
        <row r="439">
          <cell r="B439">
            <v>18</v>
          </cell>
          <cell r="C439" t="str">
            <v>Rolf Mittelstädt</v>
          </cell>
          <cell r="D439" t="str">
            <v>Abbehausen</v>
          </cell>
          <cell r="E439" t="str">
            <v>BUT</v>
          </cell>
          <cell r="F439">
            <v>1409</v>
          </cell>
          <cell r="H439" t="str">
            <v>(-)</v>
          </cell>
          <cell r="I439" t="str">
            <v> </v>
          </cell>
          <cell r="J439" t="str">
            <v> </v>
          </cell>
          <cell r="K439" t="str">
            <v>WHV</v>
          </cell>
        </row>
        <row r="440">
          <cell r="B440">
            <v>19</v>
          </cell>
          <cell r="C440" t="str">
            <v>Uwe Roggemann</v>
          </cell>
          <cell r="D440" t="str">
            <v>Haarenstroth</v>
          </cell>
          <cell r="E440" t="str">
            <v>AMM</v>
          </cell>
          <cell r="F440">
            <v>1369</v>
          </cell>
          <cell r="H440" t="str">
            <v>(-)</v>
          </cell>
          <cell r="I440" t="str">
            <v> </v>
          </cell>
          <cell r="J440" t="str">
            <v> </v>
          </cell>
          <cell r="K440" t="str">
            <v>JEV</v>
          </cell>
        </row>
        <row r="441">
          <cell r="B441" t="str">
            <v>(-)</v>
          </cell>
          <cell r="C441" t="str">
            <v>Andreas Ahlers</v>
          </cell>
          <cell r="D441" t="str">
            <v>Astede</v>
          </cell>
          <cell r="E441" t="str">
            <v>FRW</v>
          </cell>
          <cell r="F441">
            <v>0</v>
          </cell>
          <cell r="H441" t="str">
            <v>(-)</v>
          </cell>
          <cell r="I441" t="str">
            <v> </v>
          </cell>
          <cell r="J441" t="str">
            <v> </v>
          </cell>
          <cell r="K441" t="str">
            <v>WHV</v>
          </cell>
        </row>
        <row r="442">
          <cell r="B442" t="str">
            <v>(-)</v>
          </cell>
          <cell r="C442" t="str">
            <v>Gerold Gloystein</v>
          </cell>
          <cell r="D442" t="str">
            <v>Moorriem</v>
          </cell>
          <cell r="E442" t="str">
            <v>STD</v>
          </cell>
          <cell r="F442">
            <v>0</v>
          </cell>
          <cell r="H442" t="str">
            <v>(-)</v>
          </cell>
          <cell r="I442" t="str">
            <v> </v>
          </cell>
          <cell r="J442" t="str">
            <v> </v>
          </cell>
          <cell r="K442" t="str">
            <v>FRW</v>
          </cell>
        </row>
        <row r="444">
          <cell r="B444">
            <v>1</v>
          </cell>
          <cell r="C444" t="str">
            <v>Heinz  Pallischeck</v>
          </cell>
          <cell r="D444" t="str">
            <v>Jever</v>
          </cell>
          <cell r="E444" t="str">
            <v>JEV</v>
          </cell>
          <cell r="F444">
            <v>1877</v>
          </cell>
          <cell r="H444">
            <v>1</v>
          </cell>
          <cell r="I444" t="str">
            <v>Hilke Freese</v>
          </cell>
          <cell r="J444" t="str">
            <v>Reitland</v>
          </cell>
          <cell r="K444" t="str">
            <v>BUT</v>
          </cell>
          <cell r="L444">
            <v>1113</v>
          </cell>
        </row>
        <row r="445">
          <cell r="B445">
            <v>2</v>
          </cell>
          <cell r="C445" t="str">
            <v>Claus Bruns</v>
          </cell>
          <cell r="D445" t="str">
            <v>Kreuzmoor</v>
          </cell>
          <cell r="E445" t="str">
            <v>STD</v>
          </cell>
          <cell r="F445">
            <v>1866</v>
          </cell>
          <cell r="H445">
            <v>2</v>
          </cell>
          <cell r="I445" t="str">
            <v>Anita Büsing</v>
          </cell>
          <cell r="J445" t="str">
            <v>Halsbek</v>
          </cell>
          <cell r="K445" t="str">
            <v>AMM</v>
          </cell>
          <cell r="L445">
            <v>1104</v>
          </cell>
        </row>
        <row r="446">
          <cell r="B446">
            <v>3</v>
          </cell>
          <cell r="C446" t="str">
            <v>Wilfried Steuer</v>
          </cell>
          <cell r="D446" t="str">
            <v>Bredehorn</v>
          </cell>
          <cell r="E446" t="str">
            <v>FRW</v>
          </cell>
          <cell r="F446">
            <v>1841</v>
          </cell>
          <cell r="H446">
            <v>3</v>
          </cell>
          <cell r="I446" t="str">
            <v>Waltraud Stomberg</v>
          </cell>
          <cell r="J446" t="str">
            <v>Jeddeloh II</v>
          </cell>
          <cell r="K446" t="str">
            <v>AMM</v>
          </cell>
          <cell r="L446">
            <v>989</v>
          </cell>
        </row>
        <row r="447">
          <cell r="B447">
            <v>4</v>
          </cell>
          <cell r="C447" t="str">
            <v>Karl-Heinz Janßen</v>
          </cell>
          <cell r="D447" t="str">
            <v>Hohenkirchen</v>
          </cell>
          <cell r="E447" t="str">
            <v>JEV</v>
          </cell>
          <cell r="F447">
            <v>1840</v>
          </cell>
          <cell r="H447">
            <v>4</v>
          </cell>
          <cell r="I447" t="str">
            <v>Renate Bolte</v>
          </cell>
          <cell r="J447" t="str">
            <v>Delfshausen</v>
          </cell>
          <cell r="K447" t="str">
            <v>STD</v>
          </cell>
          <cell r="L447">
            <v>943</v>
          </cell>
        </row>
        <row r="448">
          <cell r="B448">
            <v>5</v>
          </cell>
          <cell r="C448" t="str">
            <v>Horst Freese</v>
          </cell>
          <cell r="D448" t="str">
            <v>Schweewarden</v>
          </cell>
          <cell r="E448" t="str">
            <v>BUT</v>
          </cell>
          <cell r="F448">
            <v>1832</v>
          </cell>
          <cell r="H448">
            <v>5</v>
          </cell>
          <cell r="I448" t="str">
            <v>Christa Siemen</v>
          </cell>
          <cell r="J448" t="str">
            <v>Spohle</v>
          </cell>
          <cell r="K448" t="str">
            <v>WAT</v>
          </cell>
          <cell r="L448">
            <v>934</v>
          </cell>
        </row>
        <row r="449">
          <cell r="B449">
            <v>6</v>
          </cell>
          <cell r="C449" t="str">
            <v>Heinz Hemken</v>
          </cell>
          <cell r="D449" t="str">
            <v>Westerstederfeld-Ihorst</v>
          </cell>
          <cell r="E449" t="str">
            <v>AMM</v>
          </cell>
          <cell r="F449">
            <v>1767</v>
          </cell>
          <cell r="H449">
            <v>6</v>
          </cell>
          <cell r="I449" t="str">
            <v>Erika Bunjes</v>
          </cell>
          <cell r="J449" t="str">
            <v>Reitland</v>
          </cell>
          <cell r="K449" t="str">
            <v>BUT</v>
          </cell>
          <cell r="L449">
            <v>899</v>
          </cell>
        </row>
        <row r="450">
          <cell r="B450">
            <v>7</v>
          </cell>
          <cell r="C450" t="str">
            <v>Heinz Frerichs</v>
          </cell>
          <cell r="D450" t="str">
            <v>Langendamm-Dangastermoor</v>
          </cell>
          <cell r="E450" t="str">
            <v>WAT</v>
          </cell>
          <cell r="F450">
            <v>1748</v>
          </cell>
          <cell r="H450">
            <v>7</v>
          </cell>
          <cell r="I450" t="str">
            <v>Gisela Wedemeyer</v>
          </cell>
          <cell r="J450" t="str">
            <v>Phiesewarden</v>
          </cell>
          <cell r="K450" t="str">
            <v>BUT</v>
          </cell>
          <cell r="L450">
            <v>883</v>
          </cell>
        </row>
        <row r="451">
          <cell r="B451">
            <v>8</v>
          </cell>
          <cell r="C451" t="str">
            <v>Helmut Siefjediers</v>
          </cell>
          <cell r="D451" t="str">
            <v>Haarenstroth</v>
          </cell>
          <cell r="E451" t="str">
            <v>AMM</v>
          </cell>
          <cell r="F451">
            <v>1654</v>
          </cell>
          <cell r="H451">
            <v>8</v>
          </cell>
          <cell r="I451" t="str">
            <v>Doris Vogel</v>
          </cell>
          <cell r="J451" t="str">
            <v>Lütt End WHV</v>
          </cell>
          <cell r="K451" t="str">
            <v>WHV</v>
          </cell>
          <cell r="L451">
            <v>819</v>
          </cell>
        </row>
        <row r="452">
          <cell r="B452">
            <v>9</v>
          </cell>
          <cell r="C452" t="str">
            <v>Manfred Möbus</v>
          </cell>
          <cell r="D452" t="str">
            <v>Esenshamm</v>
          </cell>
          <cell r="E452" t="str">
            <v>BUT</v>
          </cell>
          <cell r="F452">
            <v>1648</v>
          </cell>
          <cell r="H452">
            <v>9</v>
          </cell>
          <cell r="I452" t="str">
            <v>Inge Stühmer</v>
          </cell>
          <cell r="J452" t="str">
            <v>Delfshausen</v>
          </cell>
          <cell r="K452" t="str">
            <v>STD</v>
          </cell>
          <cell r="L452">
            <v>800</v>
          </cell>
        </row>
        <row r="453">
          <cell r="B453">
            <v>10</v>
          </cell>
          <cell r="C453" t="str">
            <v>Heinz Böning</v>
          </cell>
          <cell r="D453" t="str">
            <v>Reitland</v>
          </cell>
          <cell r="E453" t="str">
            <v>BUT</v>
          </cell>
          <cell r="F453">
            <v>1614</v>
          </cell>
          <cell r="H453">
            <v>10</v>
          </cell>
          <cell r="I453" t="str">
            <v>Erika Möhle</v>
          </cell>
          <cell r="J453" t="str">
            <v>Büppel</v>
          </cell>
          <cell r="K453" t="str">
            <v>WAT</v>
          </cell>
          <cell r="L453">
            <v>799</v>
          </cell>
        </row>
        <row r="454">
          <cell r="B454">
            <v>11</v>
          </cell>
          <cell r="C454" t="str">
            <v>Günther Wagner</v>
          </cell>
          <cell r="D454" t="str">
            <v>Bockhornerfeld</v>
          </cell>
          <cell r="E454" t="str">
            <v>FRW</v>
          </cell>
          <cell r="F454">
            <v>1613</v>
          </cell>
          <cell r="H454">
            <v>11</v>
          </cell>
          <cell r="I454" t="str">
            <v>Elke Loos</v>
          </cell>
          <cell r="J454" t="str">
            <v>Fedderwarden</v>
          </cell>
          <cell r="K454" t="str">
            <v>WHV</v>
          </cell>
          <cell r="L454">
            <v>762</v>
          </cell>
        </row>
        <row r="455">
          <cell r="B455">
            <v>12</v>
          </cell>
          <cell r="C455" t="str">
            <v>Franz-August Meyer</v>
          </cell>
          <cell r="D455" t="str">
            <v>Altjührden-Obenstrohe</v>
          </cell>
          <cell r="E455" t="str">
            <v>WAT</v>
          </cell>
          <cell r="F455">
            <v>1577</v>
          </cell>
          <cell r="H455">
            <v>12</v>
          </cell>
          <cell r="I455" t="str">
            <v>Gisela Hinze</v>
          </cell>
          <cell r="J455" t="str">
            <v>Lütt End WHV</v>
          </cell>
          <cell r="K455" t="str">
            <v>WHV</v>
          </cell>
          <cell r="L455">
            <v>723</v>
          </cell>
        </row>
        <row r="456">
          <cell r="B456">
            <v>13</v>
          </cell>
          <cell r="C456" t="str">
            <v>Onke Minsen</v>
          </cell>
          <cell r="D456" t="str">
            <v>Hohenkirchen</v>
          </cell>
          <cell r="E456" t="str">
            <v>JEV</v>
          </cell>
          <cell r="F456">
            <v>1567</v>
          </cell>
          <cell r="H456" t="str">
            <v>(-)</v>
          </cell>
          <cell r="I456" t="str">
            <v> </v>
          </cell>
          <cell r="J456" t="str">
            <v> </v>
          </cell>
          <cell r="K456" t="str">
            <v>FRW</v>
          </cell>
        </row>
        <row r="457">
          <cell r="B457">
            <v>14</v>
          </cell>
          <cell r="C457" t="str">
            <v>Werner Meenen</v>
          </cell>
          <cell r="D457" t="str">
            <v>Westerstederfeld-Ihorst</v>
          </cell>
          <cell r="E457" t="str">
            <v>AMM</v>
          </cell>
          <cell r="F457">
            <v>1439</v>
          </cell>
          <cell r="H457" t="str">
            <v>(-)</v>
          </cell>
          <cell r="I457" t="str">
            <v> </v>
          </cell>
          <cell r="J457" t="str">
            <v> </v>
          </cell>
          <cell r="K457" t="str">
            <v>AMM</v>
          </cell>
        </row>
        <row r="458">
          <cell r="B458">
            <v>15</v>
          </cell>
          <cell r="C458" t="str">
            <v>Johannes Schulze</v>
          </cell>
          <cell r="D458" t="str">
            <v>Cäci</v>
          </cell>
          <cell r="E458" t="str">
            <v>WHV</v>
          </cell>
          <cell r="F458">
            <v>1210</v>
          </cell>
          <cell r="H458" t="str">
            <v>(-)</v>
          </cell>
          <cell r="I458" t="str">
            <v> </v>
          </cell>
          <cell r="J458" t="str">
            <v> </v>
          </cell>
          <cell r="K458" t="str">
            <v>STD</v>
          </cell>
        </row>
        <row r="459">
          <cell r="B459">
            <v>16</v>
          </cell>
          <cell r="C459" t="str">
            <v>Udo Wefer</v>
          </cell>
          <cell r="D459" t="str">
            <v>Kreuzmoor</v>
          </cell>
          <cell r="E459" t="str">
            <v>STD</v>
          </cell>
          <cell r="F459">
            <v>1162</v>
          </cell>
          <cell r="H459" t="str">
            <v>(-)</v>
          </cell>
          <cell r="I459" t="str">
            <v> </v>
          </cell>
          <cell r="J459" t="str">
            <v> </v>
          </cell>
          <cell r="K459" t="str">
            <v>JEV</v>
          </cell>
        </row>
        <row r="460">
          <cell r="B460" t="str">
            <v>(-)</v>
          </cell>
          <cell r="C460" t="str">
            <v> </v>
          </cell>
          <cell r="D460" t="str">
            <v> </v>
          </cell>
          <cell r="E460" t="str">
            <v>STD</v>
          </cell>
          <cell r="H460" t="str">
            <v>(-)</v>
          </cell>
          <cell r="I460" t="str">
            <v> </v>
          </cell>
          <cell r="J460" t="str">
            <v> </v>
          </cell>
          <cell r="K460" t="str">
            <v>JEV</v>
          </cell>
        </row>
        <row r="461">
          <cell r="B461" t="str">
            <v>(-)</v>
          </cell>
          <cell r="C461" t="str">
            <v> </v>
          </cell>
          <cell r="D461" t="str">
            <v> </v>
          </cell>
          <cell r="E461" t="str">
            <v>WHV</v>
          </cell>
          <cell r="H461" t="str">
            <v>(-)</v>
          </cell>
          <cell r="I461" t="str">
            <v> </v>
          </cell>
          <cell r="J461" t="str">
            <v> </v>
          </cell>
          <cell r="K461" t="str">
            <v>FRW</v>
          </cell>
        </row>
        <row r="462">
          <cell r="B462" t="str">
            <v>(-)</v>
          </cell>
          <cell r="C462" t="str">
            <v> </v>
          </cell>
          <cell r="D462" t="str">
            <v> </v>
          </cell>
          <cell r="E462" t="str">
            <v>WHV</v>
          </cell>
          <cell r="H462" t="str">
            <v>(-)</v>
          </cell>
          <cell r="I462" t="str">
            <v> </v>
          </cell>
          <cell r="J462" t="str">
            <v> </v>
          </cell>
          <cell r="K462" t="str">
            <v>FRW</v>
          </cell>
        </row>
        <row r="463">
          <cell r="B463" t="str">
            <v>(-)</v>
          </cell>
          <cell r="C463" t="str">
            <v> </v>
          </cell>
          <cell r="D463" t="str">
            <v> </v>
          </cell>
          <cell r="E463" t="str">
            <v>WAT</v>
          </cell>
          <cell r="H463" t="str">
            <v>(-)</v>
          </cell>
          <cell r="I463" t="str">
            <v> </v>
          </cell>
          <cell r="J463" t="str">
            <v> </v>
          </cell>
          <cell r="K463" t="str">
            <v>JEV</v>
          </cell>
        </row>
        <row r="464">
          <cell r="B464" t="e">
            <v>#VALUE!</v>
          </cell>
          <cell r="C464" t="str">
            <v> </v>
          </cell>
          <cell r="D464" t="str">
            <v> </v>
          </cell>
          <cell r="E464" t="str">
            <v>FRW</v>
          </cell>
          <cell r="F464" t="str">
            <v> </v>
          </cell>
          <cell r="H464" t="str">
            <v>(-)</v>
          </cell>
          <cell r="I464" t="str">
            <v> </v>
          </cell>
          <cell r="J464" t="str">
            <v> </v>
          </cell>
          <cell r="K464" t="str">
            <v>WAT</v>
          </cell>
        </row>
        <row r="466">
          <cell r="B466">
            <v>1</v>
          </cell>
          <cell r="C466" t="str">
            <v>Hajo Wilken</v>
          </cell>
          <cell r="D466" t="str">
            <v>Spohle</v>
          </cell>
          <cell r="E466" t="str">
            <v>WAT</v>
          </cell>
          <cell r="F466">
            <v>1858</v>
          </cell>
          <cell r="H466">
            <v>1</v>
          </cell>
          <cell r="I466" t="str">
            <v>Anke Schütte</v>
          </cell>
          <cell r="J466" t="str">
            <v> Schweinebrück</v>
          </cell>
          <cell r="K466" t="str">
            <v>FRW</v>
          </cell>
          <cell r="L466">
            <v>1049</v>
          </cell>
        </row>
        <row r="467">
          <cell r="B467">
            <v>2</v>
          </cell>
          <cell r="C467" t="str">
            <v>Jürgen Ruch</v>
          </cell>
          <cell r="D467" t="str">
            <v>Blexen</v>
          </cell>
          <cell r="E467" t="str">
            <v>BUT</v>
          </cell>
          <cell r="F467">
            <v>1783</v>
          </cell>
          <cell r="H467">
            <v>2</v>
          </cell>
          <cell r="I467" t="str">
            <v>Irmgard Lange</v>
          </cell>
          <cell r="J467" t="str">
            <v>Leuchtenburg</v>
          </cell>
          <cell r="K467" t="str">
            <v>AMM</v>
          </cell>
          <cell r="L467">
            <v>945</v>
          </cell>
        </row>
        <row r="468">
          <cell r="B468">
            <v>3</v>
          </cell>
          <cell r="C468" t="str">
            <v>Fredo Ahlhorn</v>
          </cell>
          <cell r="D468" t="str">
            <v>Schweewarden</v>
          </cell>
          <cell r="E468" t="str">
            <v>BUT</v>
          </cell>
          <cell r="F468">
            <v>1613</v>
          </cell>
          <cell r="H468">
            <v>3</v>
          </cell>
          <cell r="I468" t="str">
            <v>Ursel Kickler</v>
          </cell>
          <cell r="J468" t="str">
            <v>Delfshausen</v>
          </cell>
          <cell r="K468" t="str">
            <v>STD</v>
          </cell>
          <cell r="L468">
            <v>916</v>
          </cell>
        </row>
        <row r="469">
          <cell r="B469">
            <v>4</v>
          </cell>
          <cell r="C469" t="str">
            <v>Hans Hermann Bolte</v>
          </cell>
          <cell r="D469" t="str">
            <v>Delfshausen</v>
          </cell>
          <cell r="E469" t="str">
            <v>STD</v>
          </cell>
          <cell r="F469">
            <v>1594</v>
          </cell>
          <cell r="H469">
            <v>4</v>
          </cell>
          <cell r="I469" t="str">
            <v>Raina Heuermann</v>
          </cell>
          <cell r="J469" t="str">
            <v>Reitland</v>
          </cell>
          <cell r="K469" t="str">
            <v>BUT</v>
          </cell>
          <cell r="L469">
            <v>879</v>
          </cell>
        </row>
        <row r="470">
          <cell r="B470">
            <v>5</v>
          </cell>
          <cell r="C470" t="str">
            <v>Enno Oeltermann</v>
          </cell>
          <cell r="D470" t="str">
            <v>Sandelermöns</v>
          </cell>
          <cell r="E470" t="str">
            <v>JEV</v>
          </cell>
          <cell r="F470">
            <v>1580</v>
          </cell>
          <cell r="H470">
            <v>5</v>
          </cell>
          <cell r="I470" t="str">
            <v>Anke Pieper</v>
          </cell>
          <cell r="J470" t="str">
            <v>Spohle</v>
          </cell>
          <cell r="K470" t="str">
            <v>WAT</v>
          </cell>
          <cell r="L470">
            <v>797</v>
          </cell>
        </row>
        <row r="471">
          <cell r="B471">
            <v>6</v>
          </cell>
          <cell r="C471" t="str">
            <v>Karl-Heinz Eckert</v>
          </cell>
          <cell r="D471" t="str">
            <v>Schweinebrück</v>
          </cell>
          <cell r="E471" t="str">
            <v>FRW</v>
          </cell>
          <cell r="F471">
            <v>1553</v>
          </cell>
          <cell r="H471">
            <v>6</v>
          </cell>
          <cell r="I471" t="str">
            <v>Inge Höpken</v>
          </cell>
          <cell r="J471" t="str">
            <v>Waddens</v>
          </cell>
          <cell r="K471" t="str">
            <v>BUT</v>
          </cell>
          <cell r="L471">
            <v>790</v>
          </cell>
        </row>
        <row r="472">
          <cell r="B472">
            <v>7</v>
          </cell>
          <cell r="C472" t="str">
            <v>Günter Segebade</v>
          </cell>
          <cell r="D472" t="str">
            <v>Augusthausen</v>
          </cell>
          <cell r="E472" t="str">
            <v>STD</v>
          </cell>
          <cell r="F472">
            <v>1542</v>
          </cell>
          <cell r="H472">
            <v>7</v>
          </cell>
          <cell r="I472" t="str">
            <v>Hanni Giebkes</v>
          </cell>
          <cell r="J472" t="str">
            <v>Lütt End WHV</v>
          </cell>
          <cell r="K472" t="str">
            <v>WHV</v>
          </cell>
          <cell r="L472">
            <v>770</v>
          </cell>
        </row>
        <row r="473">
          <cell r="B473">
            <v>8</v>
          </cell>
          <cell r="C473" t="str">
            <v>Erich Brunken</v>
          </cell>
          <cell r="D473" t="str">
            <v>Torsholt</v>
          </cell>
          <cell r="E473" t="str">
            <v>AMM</v>
          </cell>
          <cell r="F473">
            <v>1537</v>
          </cell>
          <cell r="H473">
            <v>8</v>
          </cell>
          <cell r="I473" t="str">
            <v>Hela Ehlers</v>
          </cell>
          <cell r="J473" t="str">
            <v>Reitland</v>
          </cell>
          <cell r="K473" t="str">
            <v>BUT</v>
          </cell>
          <cell r="L473">
            <v>755</v>
          </cell>
        </row>
        <row r="474">
          <cell r="B474">
            <v>9</v>
          </cell>
          <cell r="C474" t="str">
            <v>Gerold Fuhrken</v>
          </cell>
          <cell r="D474" t="str">
            <v>Reitland</v>
          </cell>
          <cell r="E474" t="str">
            <v>BUT</v>
          </cell>
          <cell r="F474">
            <v>1510</v>
          </cell>
          <cell r="H474" t="str">
            <v>(-)</v>
          </cell>
          <cell r="I474" t="str">
            <v> </v>
          </cell>
          <cell r="J474" t="str">
            <v> </v>
          </cell>
          <cell r="K474" t="str">
            <v>WAT</v>
          </cell>
        </row>
        <row r="475">
          <cell r="B475">
            <v>10</v>
          </cell>
          <cell r="C475" t="str">
            <v>Erhard Tholen</v>
          </cell>
          <cell r="D475" t="str">
            <v>Dykhausen</v>
          </cell>
          <cell r="E475" t="str">
            <v>WHV</v>
          </cell>
          <cell r="F475">
            <v>1505</v>
          </cell>
          <cell r="H475" t="str">
            <v>(-)</v>
          </cell>
          <cell r="I475" t="str">
            <v> </v>
          </cell>
          <cell r="J475" t="str">
            <v> </v>
          </cell>
          <cell r="K475" t="str">
            <v>AMM</v>
          </cell>
        </row>
        <row r="476">
          <cell r="B476">
            <v>11</v>
          </cell>
          <cell r="C476" t="str">
            <v>Rainer Borchers</v>
          </cell>
          <cell r="D476" t="str">
            <v>Bockhornerfeld</v>
          </cell>
          <cell r="E476" t="str">
            <v>FRW</v>
          </cell>
          <cell r="F476">
            <v>1485</v>
          </cell>
          <cell r="H476" t="str">
            <v>(-)</v>
          </cell>
          <cell r="I476" t="str">
            <v> </v>
          </cell>
          <cell r="J476" t="str">
            <v> </v>
          </cell>
          <cell r="K476" t="str">
            <v>JEV</v>
          </cell>
        </row>
        <row r="477">
          <cell r="B477">
            <v>12</v>
          </cell>
          <cell r="C477" t="str">
            <v>Helmut Frerichs </v>
          </cell>
          <cell r="D477" t="str">
            <v>Spohle</v>
          </cell>
          <cell r="E477" t="str">
            <v>WAT</v>
          </cell>
          <cell r="F477">
            <v>1470</v>
          </cell>
          <cell r="H477" t="str">
            <v>(-)</v>
          </cell>
          <cell r="I477" t="str">
            <v> </v>
          </cell>
          <cell r="J477" t="str">
            <v> </v>
          </cell>
          <cell r="K477" t="str">
            <v>AMM</v>
          </cell>
        </row>
        <row r="478">
          <cell r="B478">
            <v>12</v>
          </cell>
          <cell r="C478" t="str">
            <v>Heinz Sander</v>
          </cell>
          <cell r="D478" t="str">
            <v>Moorburg-Hollriede</v>
          </cell>
          <cell r="E478" t="str">
            <v>AMM</v>
          </cell>
          <cell r="F478">
            <v>1470</v>
          </cell>
          <cell r="H478" t="str">
            <v>(-)</v>
          </cell>
          <cell r="I478" t="str">
            <v> </v>
          </cell>
          <cell r="J478" t="str">
            <v> </v>
          </cell>
          <cell r="K478" t="str">
            <v>WHV</v>
          </cell>
        </row>
        <row r="479">
          <cell r="B479">
            <v>14</v>
          </cell>
          <cell r="C479" t="str">
            <v>Gerd Hollje</v>
          </cell>
          <cell r="D479" t="str">
            <v>Rüstringen</v>
          </cell>
          <cell r="E479" t="str">
            <v>WHV</v>
          </cell>
          <cell r="F479">
            <v>1452</v>
          </cell>
          <cell r="H479" t="str">
            <v>(-)</v>
          </cell>
          <cell r="I479" t="str">
            <v> </v>
          </cell>
          <cell r="J479" t="str">
            <v> </v>
          </cell>
          <cell r="K479" t="str">
            <v>JEV</v>
          </cell>
        </row>
        <row r="480">
          <cell r="B480">
            <v>15</v>
          </cell>
          <cell r="C480" t="str">
            <v>Friedrich Töpken</v>
          </cell>
          <cell r="D480" t="str">
            <v>Bekhausen</v>
          </cell>
          <cell r="E480" t="str">
            <v>AMM</v>
          </cell>
          <cell r="F480">
            <v>1440</v>
          </cell>
          <cell r="H480" t="str">
            <v>(-)</v>
          </cell>
          <cell r="I480" t="str">
            <v> </v>
          </cell>
          <cell r="J480" t="str">
            <v> </v>
          </cell>
          <cell r="K480" t="str">
            <v>FRW</v>
          </cell>
        </row>
        <row r="481">
          <cell r="B481">
            <v>16</v>
          </cell>
          <cell r="C481" t="str">
            <v>Günther Roßkamp</v>
          </cell>
          <cell r="D481" t="str">
            <v>Grabstede</v>
          </cell>
          <cell r="E481" t="str">
            <v>FRW</v>
          </cell>
          <cell r="F481">
            <v>1419</v>
          </cell>
          <cell r="H481" t="str">
            <v>(-)</v>
          </cell>
          <cell r="I481" t="str">
            <v> </v>
          </cell>
          <cell r="J481" t="str">
            <v> </v>
          </cell>
          <cell r="K481" t="str">
            <v>JEV</v>
          </cell>
        </row>
        <row r="482">
          <cell r="B482">
            <v>17</v>
          </cell>
          <cell r="C482" t="str">
            <v>Reinhard Menke</v>
          </cell>
          <cell r="D482" t="str">
            <v>Salzendeich</v>
          </cell>
          <cell r="E482" t="str">
            <v>STD</v>
          </cell>
          <cell r="F482">
            <v>1359</v>
          </cell>
          <cell r="H482" t="str">
            <v>(-)</v>
          </cell>
          <cell r="I482" t="str">
            <v> </v>
          </cell>
          <cell r="J482" t="str">
            <v> </v>
          </cell>
          <cell r="K482" t="str">
            <v>FRW</v>
          </cell>
        </row>
        <row r="483">
          <cell r="B483">
            <v>18</v>
          </cell>
          <cell r="C483" t="str">
            <v>Harald Duden</v>
          </cell>
          <cell r="D483" t="str">
            <v>Hohenkirchen</v>
          </cell>
          <cell r="E483" t="str">
            <v>JEV</v>
          </cell>
          <cell r="F483">
            <v>1169</v>
          </cell>
          <cell r="H483" t="str">
            <v>(-)</v>
          </cell>
          <cell r="I483" t="str">
            <v> </v>
          </cell>
          <cell r="J483" t="str">
            <v> </v>
          </cell>
          <cell r="K483" t="str">
            <v>STD</v>
          </cell>
        </row>
        <row r="484">
          <cell r="B484">
            <v>19</v>
          </cell>
          <cell r="C484" t="str">
            <v>Gerd Müller</v>
          </cell>
          <cell r="D484" t="str">
            <v>Hohenkirchen</v>
          </cell>
          <cell r="E484" t="str">
            <v>JEV</v>
          </cell>
          <cell r="F484">
            <v>1090</v>
          </cell>
          <cell r="H484" t="str">
            <v>(-)</v>
          </cell>
          <cell r="I484" t="str">
            <v> </v>
          </cell>
          <cell r="J484" t="str">
            <v> </v>
          </cell>
          <cell r="K484" t="str">
            <v>STD</v>
          </cell>
        </row>
        <row r="485">
          <cell r="B485" t="str">
            <v>(-)</v>
          </cell>
          <cell r="C485" t="str">
            <v>Heino Loos</v>
          </cell>
          <cell r="D485" t="str">
            <v>Fedderwarden</v>
          </cell>
          <cell r="E485" t="str">
            <v>WHV</v>
          </cell>
          <cell r="F485">
            <v>0</v>
          </cell>
          <cell r="H485" t="str">
            <v>(-)</v>
          </cell>
          <cell r="I485" t="str">
            <v> </v>
          </cell>
          <cell r="J485" t="str">
            <v> </v>
          </cell>
          <cell r="K485" t="str">
            <v>WHV</v>
          </cell>
        </row>
        <row r="486">
          <cell r="B486" t="str">
            <v>(-)</v>
          </cell>
          <cell r="C486" t="str">
            <v> </v>
          </cell>
          <cell r="D486" t="str">
            <v> </v>
          </cell>
          <cell r="E486" t="str">
            <v>WAT</v>
          </cell>
          <cell r="H486" t="str">
            <v>(-)</v>
          </cell>
          <cell r="I486" t="str">
            <v> </v>
          </cell>
          <cell r="J486" t="str">
            <v> </v>
          </cell>
          <cell r="K486" t="str">
            <v>WAT</v>
          </cell>
        </row>
        <row r="488">
          <cell r="B488">
            <v>1</v>
          </cell>
          <cell r="C488" t="str">
            <v>Kurt Oetken</v>
          </cell>
          <cell r="D488" t="str">
            <v>Himmelreich</v>
          </cell>
          <cell r="E488" t="str">
            <v>WHV</v>
          </cell>
          <cell r="F488">
            <v>1581</v>
          </cell>
        </row>
        <row r="489">
          <cell r="B489">
            <v>2</v>
          </cell>
          <cell r="C489" t="str">
            <v>Hinrich Wolken</v>
          </cell>
          <cell r="D489" t="str">
            <v>Sandelermöns</v>
          </cell>
          <cell r="E489" t="str">
            <v>JEV</v>
          </cell>
          <cell r="F489">
            <v>1566</v>
          </cell>
        </row>
        <row r="490">
          <cell r="B490">
            <v>3</v>
          </cell>
          <cell r="C490" t="str">
            <v>Helmut Röseler</v>
          </cell>
          <cell r="D490" t="str">
            <v>Altjührden-Obenstrohe</v>
          </cell>
          <cell r="E490" t="str">
            <v>WAT</v>
          </cell>
          <cell r="F490">
            <v>1534</v>
          </cell>
        </row>
        <row r="491">
          <cell r="B491">
            <v>4</v>
          </cell>
          <cell r="C491" t="str">
            <v>Georg Logemann</v>
          </cell>
          <cell r="D491" t="str">
            <v>Kreuzmorr</v>
          </cell>
          <cell r="E491" t="str">
            <v>STD</v>
          </cell>
          <cell r="F491">
            <v>1521</v>
          </cell>
        </row>
        <row r="492">
          <cell r="B492">
            <v>5</v>
          </cell>
          <cell r="C492" t="str">
            <v>Hans Georg Sommer</v>
          </cell>
          <cell r="D492" t="str">
            <v>Salzendeich</v>
          </cell>
          <cell r="E492" t="str">
            <v>STD</v>
          </cell>
          <cell r="F492">
            <v>1503</v>
          </cell>
        </row>
        <row r="493">
          <cell r="B493">
            <v>6</v>
          </cell>
          <cell r="C493" t="str">
            <v>Karl-Heinz Kahler</v>
          </cell>
          <cell r="D493" t="str">
            <v>Burhave</v>
          </cell>
          <cell r="E493" t="str">
            <v>BUT</v>
          </cell>
          <cell r="F493">
            <v>1449</v>
          </cell>
        </row>
        <row r="494">
          <cell r="B494">
            <v>7</v>
          </cell>
          <cell r="C494" t="str">
            <v>Hans Wilms</v>
          </cell>
          <cell r="D494" t="str">
            <v>Altjührden-Obenstrohe</v>
          </cell>
          <cell r="E494" t="str">
            <v>WAT</v>
          </cell>
          <cell r="F494">
            <v>1442</v>
          </cell>
        </row>
        <row r="495">
          <cell r="B495">
            <v>8</v>
          </cell>
          <cell r="C495" t="str">
            <v>Erwin Lange</v>
          </cell>
          <cell r="D495" t="str">
            <v>Leuchtenburg</v>
          </cell>
          <cell r="E495" t="str">
            <v>AMM</v>
          </cell>
          <cell r="F495">
            <v>1434</v>
          </cell>
        </row>
        <row r="496">
          <cell r="B496">
            <v>9</v>
          </cell>
          <cell r="C496" t="str">
            <v>Jürgen Stuber</v>
          </cell>
          <cell r="D496" t="str">
            <v>Stollhamm</v>
          </cell>
          <cell r="E496" t="str">
            <v>BUT</v>
          </cell>
          <cell r="F496">
            <v>1431</v>
          </cell>
        </row>
        <row r="497">
          <cell r="B497">
            <v>10</v>
          </cell>
          <cell r="C497" t="str">
            <v>Enno Neumann</v>
          </cell>
          <cell r="D497" t="str">
            <v>Grabstede</v>
          </cell>
          <cell r="E497" t="str">
            <v>FRW</v>
          </cell>
          <cell r="F497">
            <v>1427</v>
          </cell>
        </row>
        <row r="498">
          <cell r="B498">
            <v>11</v>
          </cell>
          <cell r="C498" t="str">
            <v>Herbert Ehlers</v>
          </cell>
          <cell r="D498" t="str">
            <v>Delfshausen</v>
          </cell>
          <cell r="E498" t="str">
            <v>STD</v>
          </cell>
          <cell r="F498">
            <v>1424</v>
          </cell>
        </row>
        <row r="499">
          <cell r="B499">
            <v>12</v>
          </cell>
          <cell r="C499" t="str">
            <v>Wilhelms Janßen</v>
          </cell>
          <cell r="D499" t="str">
            <v>Dykhausen</v>
          </cell>
          <cell r="E499" t="str">
            <v>WHV</v>
          </cell>
          <cell r="F499">
            <v>1393</v>
          </cell>
        </row>
        <row r="500">
          <cell r="B500">
            <v>13</v>
          </cell>
          <cell r="C500" t="str">
            <v>Jürgen Köhler</v>
          </cell>
          <cell r="D500" t="str">
            <v>Langendamm-Dangastermoor</v>
          </cell>
          <cell r="E500" t="str">
            <v>WAT</v>
          </cell>
          <cell r="F500">
            <v>1378</v>
          </cell>
        </row>
        <row r="501">
          <cell r="B501">
            <v>14</v>
          </cell>
          <cell r="C501" t="str">
            <v>Dieter fraaz</v>
          </cell>
          <cell r="D501" t="str">
            <v>Neuengroden 03</v>
          </cell>
          <cell r="E501" t="str">
            <v>WHV</v>
          </cell>
          <cell r="F501">
            <v>1295</v>
          </cell>
        </row>
        <row r="502">
          <cell r="B502">
            <v>15</v>
          </cell>
          <cell r="C502" t="str">
            <v>Johann Peters</v>
          </cell>
          <cell r="D502" t="str">
            <v>Friederikensiel</v>
          </cell>
          <cell r="E502" t="str">
            <v>JEV</v>
          </cell>
          <cell r="F502">
            <v>1286</v>
          </cell>
        </row>
        <row r="503">
          <cell r="B503">
            <v>16</v>
          </cell>
          <cell r="C503" t="str">
            <v>Günter Harms</v>
          </cell>
          <cell r="D503" t="str">
            <v>Waddewarden</v>
          </cell>
          <cell r="E503" t="str">
            <v>JEV</v>
          </cell>
          <cell r="F503">
            <v>1283</v>
          </cell>
        </row>
        <row r="504">
          <cell r="B504">
            <v>17</v>
          </cell>
          <cell r="C504" t="str">
            <v>Wilhelm Fierdag</v>
          </cell>
          <cell r="D504" t="str">
            <v>Leuchtenburg</v>
          </cell>
          <cell r="E504" t="str">
            <v>AMM</v>
          </cell>
          <cell r="F504">
            <v>1219</v>
          </cell>
        </row>
        <row r="505">
          <cell r="B505">
            <v>18</v>
          </cell>
          <cell r="C505" t="str">
            <v>Hans-Hermann Wilhelms</v>
          </cell>
          <cell r="D505" t="str">
            <v>Grabstede</v>
          </cell>
          <cell r="E505" t="str">
            <v>FRW</v>
          </cell>
          <cell r="F505">
            <v>1174</v>
          </cell>
        </row>
        <row r="506">
          <cell r="B506">
            <v>19</v>
          </cell>
          <cell r="C506" t="str">
            <v>Karl-Heinz Bruns</v>
          </cell>
          <cell r="D506" t="str">
            <v>Phiesewarden</v>
          </cell>
          <cell r="E506" t="str">
            <v>BUT</v>
          </cell>
          <cell r="F506">
            <v>1116</v>
          </cell>
        </row>
        <row r="507">
          <cell r="B507">
            <v>20</v>
          </cell>
          <cell r="C507" t="str">
            <v>Heiko Claußen</v>
          </cell>
          <cell r="D507" t="str">
            <v>Haarenstroth</v>
          </cell>
          <cell r="E507" t="str">
            <v>AMM</v>
          </cell>
          <cell r="F507">
            <v>1102</v>
          </cell>
        </row>
        <row r="508">
          <cell r="B508">
            <v>21</v>
          </cell>
          <cell r="C508" t="str">
            <v>Hermann Lammers</v>
          </cell>
          <cell r="D508" t="str">
            <v>Astde</v>
          </cell>
          <cell r="E508" t="str">
            <v>FRW</v>
          </cell>
          <cell r="F508">
            <v>961</v>
          </cell>
        </row>
        <row r="510">
          <cell r="B510">
            <v>1</v>
          </cell>
          <cell r="C510" t="str">
            <v>Heinrich Siemen</v>
          </cell>
          <cell r="D510" t="str">
            <v>Spohle</v>
          </cell>
          <cell r="E510" t="str">
            <v>WAT</v>
          </cell>
          <cell r="F510">
            <v>1710</v>
          </cell>
        </row>
        <row r="511">
          <cell r="B511">
            <v>2</v>
          </cell>
          <cell r="C511" t="str">
            <v>Werner Theilen</v>
          </cell>
          <cell r="D511" t="str">
            <v>Jever</v>
          </cell>
          <cell r="E511" t="str">
            <v>JEV</v>
          </cell>
          <cell r="F511">
            <v>1599</v>
          </cell>
        </row>
        <row r="512">
          <cell r="B512">
            <v>3</v>
          </cell>
          <cell r="C512" t="str">
            <v>Alfred Hemjeoltmanns</v>
          </cell>
          <cell r="D512" t="str">
            <v>Haarenstroth</v>
          </cell>
          <cell r="E512" t="str">
            <v>AMM</v>
          </cell>
          <cell r="F512">
            <v>1447</v>
          </cell>
        </row>
        <row r="513">
          <cell r="B513">
            <v>4</v>
          </cell>
          <cell r="C513" t="str">
            <v>Erich Benders</v>
          </cell>
          <cell r="D513" t="str">
            <v>Haarenstroth</v>
          </cell>
          <cell r="E513" t="str">
            <v>AMM</v>
          </cell>
          <cell r="F513">
            <v>1446</v>
          </cell>
        </row>
        <row r="514">
          <cell r="B514">
            <v>5</v>
          </cell>
          <cell r="C514" t="str">
            <v>Gerd Heuermann</v>
          </cell>
          <cell r="D514" t="str">
            <v>Reitland</v>
          </cell>
          <cell r="E514" t="str">
            <v>BUT</v>
          </cell>
          <cell r="F514">
            <v>1437</v>
          </cell>
        </row>
        <row r="515">
          <cell r="B515">
            <v>6</v>
          </cell>
          <cell r="C515" t="str">
            <v>Heino Onken</v>
          </cell>
          <cell r="D515" t="str">
            <v>Friederikensiel</v>
          </cell>
          <cell r="E515" t="str">
            <v>JEV</v>
          </cell>
          <cell r="F515">
            <v>1396</v>
          </cell>
        </row>
        <row r="516">
          <cell r="B516">
            <v>7</v>
          </cell>
          <cell r="C516" t="str">
            <v>Frerk Timmermann</v>
          </cell>
          <cell r="D516" t="str">
            <v>Spohle</v>
          </cell>
          <cell r="E516" t="str">
            <v>WAT</v>
          </cell>
          <cell r="F516">
            <v>1351</v>
          </cell>
        </row>
        <row r="517">
          <cell r="B517">
            <v>8</v>
          </cell>
          <cell r="C517" t="str">
            <v>Karl-Heinz Feldmann</v>
          </cell>
          <cell r="D517" t="str">
            <v>Waddewarden</v>
          </cell>
          <cell r="E517" t="str">
            <v>JEV</v>
          </cell>
          <cell r="F517">
            <v>1325</v>
          </cell>
        </row>
        <row r="518">
          <cell r="B518">
            <v>9</v>
          </cell>
          <cell r="C518" t="str">
            <v>Heiko Oeltjenbruns</v>
          </cell>
          <cell r="D518" t="str">
            <v>Haarenstroth</v>
          </cell>
          <cell r="E518" t="str">
            <v>AMM</v>
          </cell>
          <cell r="F518">
            <v>1296</v>
          </cell>
        </row>
        <row r="519">
          <cell r="B519">
            <v>10</v>
          </cell>
          <cell r="C519" t="str">
            <v>Heino Cordes</v>
          </cell>
          <cell r="D519" t="str">
            <v>Augusthausen</v>
          </cell>
          <cell r="E519" t="str">
            <v>STD</v>
          </cell>
          <cell r="F519">
            <v>1288</v>
          </cell>
        </row>
        <row r="520">
          <cell r="B520">
            <v>11</v>
          </cell>
          <cell r="C520" t="str">
            <v>Willi Sander</v>
          </cell>
          <cell r="D520" t="str">
            <v>Streek-Hohenberge</v>
          </cell>
          <cell r="E520" t="str">
            <v>WAT</v>
          </cell>
          <cell r="F520">
            <v>1265</v>
          </cell>
        </row>
        <row r="521">
          <cell r="B521">
            <v>12</v>
          </cell>
          <cell r="C521" t="str">
            <v>Karl-Heinz Gerdes</v>
          </cell>
          <cell r="D521" t="str">
            <v>Astede</v>
          </cell>
          <cell r="E521" t="str">
            <v>FRW</v>
          </cell>
          <cell r="F521">
            <v>1257</v>
          </cell>
        </row>
        <row r="522">
          <cell r="B522">
            <v>13</v>
          </cell>
          <cell r="C522" t="str">
            <v>Peter Erdmann</v>
          </cell>
          <cell r="D522" t="str">
            <v>Zetel-Osterende</v>
          </cell>
          <cell r="E522" t="str">
            <v>FRW</v>
          </cell>
          <cell r="F522">
            <v>1149</v>
          </cell>
        </row>
        <row r="523">
          <cell r="B523">
            <v>14</v>
          </cell>
          <cell r="C523" t="str">
            <v>Bernd Wieting</v>
          </cell>
          <cell r="D523" t="str">
            <v> Ruttel</v>
          </cell>
          <cell r="E523" t="str">
            <v>FRW</v>
          </cell>
          <cell r="F523">
            <v>1129</v>
          </cell>
        </row>
        <row r="524">
          <cell r="B524">
            <v>15</v>
          </cell>
          <cell r="C524" t="str">
            <v>Karl-Heinz Preisler</v>
          </cell>
          <cell r="D524" t="str">
            <v>Burhave</v>
          </cell>
          <cell r="E524" t="str">
            <v>BUT</v>
          </cell>
          <cell r="F524">
            <v>1098</v>
          </cell>
        </row>
        <row r="525">
          <cell r="B525">
            <v>16</v>
          </cell>
          <cell r="C525" t="str">
            <v>Mannfred Dollmann</v>
          </cell>
          <cell r="D525" t="str">
            <v>Phiesewarden</v>
          </cell>
          <cell r="E525" t="str">
            <v>BUT</v>
          </cell>
          <cell r="F525">
            <v>1082</v>
          </cell>
        </row>
        <row r="526">
          <cell r="B526">
            <v>17</v>
          </cell>
          <cell r="C526" t="str">
            <v>Ernst-Peter Mienkowski</v>
          </cell>
          <cell r="D526" t="str">
            <v>Fedderwarden</v>
          </cell>
          <cell r="E526" t="str">
            <v>WHV</v>
          </cell>
          <cell r="F526">
            <v>1081</v>
          </cell>
        </row>
        <row r="527">
          <cell r="B527">
            <v>18</v>
          </cell>
          <cell r="C527" t="str">
            <v>Karls Harms</v>
          </cell>
          <cell r="D527" t="str">
            <v>Rüstringen</v>
          </cell>
          <cell r="E527" t="str">
            <v>WHV</v>
          </cell>
          <cell r="F527">
            <v>1077</v>
          </cell>
        </row>
        <row r="528">
          <cell r="B528">
            <v>19</v>
          </cell>
          <cell r="C528" t="str">
            <v>Mannfred Meyer</v>
          </cell>
          <cell r="D528" t="str">
            <v>Cäsi</v>
          </cell>
          <cell r="E528" t="str">
            <v>WHV</v>
          </cell>
          <cell r="F528">
            <v>994</v>
          </cell>
        </row>
        <row r="529">
          <cell r="B529" t="str">
            <v>(-)</v>
          </cell>
          <cell r="C529" t="str">
            <v> </v>
          </cell>
          <cell r="D529" t="str">
            <v> </v>
          </cell>
          <cell r="E529" t="str">
            <v>STD</v>
          </cell>
        </row>
        <row r="530">
          <cell r="B530" t="str">
            <v>(-)</v>
          </cell>
          <cell r="C530" t="str">
            <v> </v>
          </cell>
          <cell r="D530" t="str">
            <v> </v>
          </cell>
          <cell r="E530" t="str">
            <v>STD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  <col min="6" max="6" width="13.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'[1]Erfassung'!H312</f>
        <v>1</v>
      </c>
      <c r="B4" s="4" t="str">
        <f>'[1]Erfassung'!I312</f>
        <v>Katrin Simon</v>
      </c>
      <c r="C4" s="4" t="str">
        <f>'[1]Erfassung'!J312</f>
        <v>Schweewarden</v>
      </c>
      <c r="D4" s="4" t="str">
        <f>'[1]Erfassung'!K312</f>
        <v>BUT</v>
      </c>
      <c r="E4" s="43">
        <f>'[1]Erfassung'!L312</f>
        <v>1402</v>
      </c>
    </row>
    <row r="5" spans="1:5" ht="15.75" customHeight="1">
      <c r="A5" s="4">
        <f>'[1]Erfassung'!H313</f>
        <v>2</v>
      </c>
      <c r="B5" s="4" t="str">
        <f>'[1]Erfassung'!I313</f>
        <v>Lisa Osterthun</v>
      </c>
      <c r="C5" s="4" t="str">
        <f>'[1]Erfassung'!J313</f>
        <v>Bohlenberge</v>
      </c>
      <c r="D5" s="4" t="str">
        <f>'[1]Erfassung'!K313</f>
        <v>FRW</v>
      </c>
      <c r="E5" s="43">
        <f>'[1]Erfassung'!L313</f>
        <v>1270</v>
      </c>
    </row>
    <row r="6" spans="1:5" ht="15.75" customHeight="1">
      <c r="A6" s="4">
        <f>'[1]Erfassung'!H314</f>
        <v>3</v>
      </c>
      <c r="B6" s="4" t="str">
        <f>'[1]Erfassung'!I314</f>
        <v>Chantal Bohlen</v>
      </c>
      <c r="C6" s="4" t="str">
        <f>'[1]Erfassung'!J314</f>
        <v>Schweinebrück</v>
      </c>
      <c r="D6" s="4" t="str">
        <f>'[1]Erfassung'!K314</f>
        <v>FRW</v>
      </c>
      <c r="E6" s="43">
        <f>'[1]Erfassung'!L314</f>
        <v>1251</v>
      </c>
    </row>
    <row r="7" spans="1:5" ht="15.75" customHeight="1">
      <c r="A7" s="4">
        <f>'[1]Erfassung'!H315</f>
        <v>4</v>
      </c>
      <c r="B7" s="4" t="str">
        <f>'[1]Erfassung'!I315</f>
        <v>Sandra Schedemann-Sieger</v>
      </c>
      <c r="C7" s="4" t="str">
        <f>'[1]Erfassung'!J315</f>
        <v>Westerscheps</v>
      </c>
      <c r="D7" s="4" t="str">
        <f>'[1]Erfassung'!K315</f>
        <v>AMM</v>
      </c>
      <c r="E7" s="43">
        <f>'[1]Erfassung'!L315</f>
        <v>1238</v>
      </c>
    </row>
    <row r="8" spans="1:5" ht="15.75" customHeight="1">
      <c r="A8" s="4">
        <f>'[1]Erfassung'!H316</f>
        <v>5</v>
      </c>
      <c r="B8" s="4" t="str">
        <f>'[1]Erfassung'!I316</f>
        <v>Sabrina Faß</v>
      </c>
      <c r="C8" s="4" t="str">
        <f>'[1]Erfassung'!J316</f>
        <v>Grrünenkamp</v>
      </c>
      <c r="D8" s="4" t="str">
        <f>'[1]Erfassung'!K316</f>
        <v>WAT</v>
      </c>
      <c r="E8" s="43">
        <f>'[1]Erfassung'!L316</f>
        <v>1200</v>
      </c>
    </row>
    <row r="9" spans="1:6" ht="15.75" customHeight="1">
      <c r="A9" s="4">
        <f>'[1]Erfassung'!H317</f>
        <v>6</v>
      </c>
      <c r="B9" s="4" t="str">
        <f>'[1]Erfassung'!I317</f>
        <v>Sandra Klement</v>
      </c>
      <c r="C9" s="4" t="str">
        <f>'[1]Erfassung'!J317</f>
        <v>Esenshamm</v>
      </c>
      <c r="D9" s="4" t="str">
        <f>'[1]Erfassung'!K317</f>
        <v>BUT</v>
      </c>
      <c r="E9" s="43">
        <f>'[1]Erfassung'!L317</f>
        <v>1187</v>
      </c>
      <c r="F9" s="11"/>
    </row>
    <row r="10" spans="1:5" ht="15.75" customHeight="1">
      <c r="A10" s="4">
        <f>'[1]Erfassung'!H318</f>
        <v>7</v>
      </c>
      <c r="B10" s="4" t="str">
        <f>'[1]Erfassung'!I318</f>
        <v>Jennifer Lübben</v>
      </c>
      <c r="C10" s="4" t="str">
        <f>'[1]Erfassung'!J318</f>
        <v>Kreuzmoor</v>
      </c>
      <c r="D10" s="4" t="str">
        <f>'[1]Erfassung'!K318</f>
        <v>STD</v>
      </c>
      <c r="E10" s="7">
        <f>'[1]Erfassung'!L318</f>
        <v>1140</v>
      </c>
    </row>
    <row r="11" spans="1:5" ht="15.75" customHeight="1">
      <c r="A11" s="4">
        <f>'[1]Erfassung'!H319</f>
        <v>8</v>
      </c>
      <c r="B11" s="4" t="str">
        <f>'[1]Erfassung'!I319</f>
        <v>Kirsten Oltmer</v>
      </c>
      <c r="C11" s="4" t="str">
        <f>'[1]Erfassung'!J319</f>
        <v>Holtange</v>
      </c>
      <c r="D11" s="4" t="str">
        <f>'[1]Erfassung'!K319</f>
        <v>AMM</v>
      </c>
      <c r="E11" s="7">
        <f>'[1]Erfassung'!L319</f>
        <v>1122</v>
      </c>
    </row>
    <row r="12" spans="1:5" ht="15.75" customHeight="1">
      <c r="A12" s="4">
        <f>'[1]Erfassung'!H320</f>
        <v>9</v>
      </c>
      <c r="B12" s="4" t="str">
        <f>'[1]Erfassung'!I320</f>
        <v>Sarah Thomßen</v>
      </c>
      <c r="C12" s="4" t="str">
        <f>'[1]Erfassung'!J320</f>
        <v>Roggenmoor-Klauhörn</v>
      </c>
      <c r="D12" s="4" t="str">
        <f>'[1]Erfassung'!K320</f>
        <v>AMM</v>
      </c>
      <c r="E12" s="7">
        <f>'[1]Erfassung'!L320</f>
        <v>1121</v>
      </c>
    </row>
    <row r="13" spans="1:5" ht="15.75" customHeight="1">
      <c r="A13" s="4">
        <f>'[1]Erfassung'!H321</f>
        <v>10</v>
      </c>
      <c r="B13" s="4" t="str">
        <f>'[1]Erfassung'!I321</f>
        <v>Sandra Faß</v>
      </c>
      <c r="C13" s="4" t="str">
        <f>'[1]Erfassung'!J321</f>
        <v>Grrünenkamp</v>
      </c>
      <c r="D13" s="4" t="str">
        <f>'[1]Erfassung'!K321</f>
        <v>WAT</v>
      </c>
      <c r="E13" s="7">
        <f>'[1]Erfassung'!L321</f>
        <v>1112</v>
      </c>
    </row>
    <row r="14" spans="1:5" ht="15.75" customHeight="1">
      <c r="A14" s="4">
        <f>'[1]Erfassung'!H322</f>
        <v>11</v>
      </c>
      <c r="B14" s="4" t="str">
        <f>'[1]Erfassung'!I322</f>
        <v>Annalena Rosenboom</v>
      </c>
      <c r="C14" s="4" t="str">
        <f>'[1]Erfassung'!J322</f>
        <v>Sandelermöns</v>
      </c>
      <c r="D14" s="4" t="str">
        <f>'[1]Erfassung'!K322</f>
        <v>JEV</v>
      </c>
      <c r="E14" s="7">
        <f>'[1]Erfassung'!L322</f>
        <v>1093</v>
      </c>
    </row>
    <row r="15" spans="1:5" ht="15.75" customHeight="1">
      <c r="A15" s="4">
        <f>'[1]Erfassung'!H323</f>
        <v>12</v>
      </c>
      <c r="B15" s="4" t="str">
        <f>'[1]Erfassung'!I323</f>
        <v>Rieke Stoffers</v>
      </c>
      <c r="C15" s="4" t="str">
        <f>'[1]Erfassung'!J323</f>
        <v>Altjührden-Obenstrohe</v>
      </c>
      <c r="D15" s="4" t="str">
        <f>'[1]Erfassung'!K323</f>
        <v>WAT</v>
      </c>
      <c r="E15" s="7">
        <f>'[1]Erfassung'!L323</f>
        <v>1081</v>
      </c>
    </row>
    <row r="16" spans="1:5" ht="15.75" customHeight="1">
      <c r="A16" s="4">
        <f>'[1]Erfassung'!H324</f>
        <v>13</v>
      </c>
      <c r="B16" s="4" t="str">
        <f>'[1]Erfassung'!I324</f>
        <v>Tanja Schmidt</v>
      </c>
      <c r="C16" s="4" t="str">
        <f>'[1]Erfassung'!J324</f>
        <v>Zetel-Osterende</v>
      </c>
      <c r="D16" s="4" t="str">
        <f>'[1]Erfassung'!K324</f>
        <v>FRW</v>
      </c>
      <c r="E16" s="7">
        <f>'[1]Erfassung'!L324</f>
        <v>1079</v>
      </c>
    </row>
    <row r="17" spans="1:5" ht="15.75" customHeight="1">
      <c r="A17" s="4">
        <f>'[1]Erfassung'!H325</f>
        <v>14</v>
      </c>
      <c r="B17" s="4" t="str">
        <f>'[1]Erfassung'!I325</f>
        <v>Sabrina Joachimsthaler</v>
      </c>
      <c r="C17" s="4" t="str">
        <f>'[1]Erfassung'!J325</f>
        <v>Reitland</v>
      </c>
      <c r="D17" s="4" t="str">
        <f>'[1]Erfassung'!K325</f>
        <v>BUT</v>
      </c>
      <c r="E17" s="7">
        <f>'[1]Erfassung'!L325</f>
        <v>1040</v>
      </c>
    </row>
    <row r="18" spans="1:5" s="5" customFormat="1" ht="15.75" customHeight="1">
      <c r="A18" s="6">
        <f>'[1]Erfassung'!H326</f>
        <v>15</v>
      </c>
      <c r="B18" s="6" t="str">
        <f>'[1]Erfassung'!I326</f>
        <v>Annika Frels</v>
      </c>
      <c r="C18" s="6" t="str">
        <f>'[1]Erfassung'!J326</f>
        <v>Kreuzmoor</v>
      </c>
      <c r="D18" s="6" t="str">
        <f>'[1]Erfassung'!K326</f>
        <v>STD</v>
      </c>
      <c r="E18" s="8">
        <f>'[1]Erfassung'!L326</f>
        <v>1012</v>
      </c>
    </row>
    <row r="19" spans="1:5" ht="15.75" customHeight="1">
      <c r="A19" s="4">
        <f>'[1]Erfassung'!H327</f>
        <v>16</v>
      </c>
      <c r="B19" s="4" t="str">
        <f>'[1]Erfassung'!I327</f>
        <v>Pia Harms</v>
      </c>
      <c r="C19" s="4" t="str">
        <f>'[1]Erfassung'!J327</f>
        <v>Neustadtgödens</v>
      </c>
      <c r="D19" s="4" t="str">
        <f>'[1]Erfassung'!K327</f>
        <v>WHV</v>
      </c>
      <c r="E19" s="7">
        <f>'[1]Erfassung'!L327</f>
        <v>994</v>
      </c>
    </row>
    <row r="20" spans="1:5" ht="15.75" customHeight="1">
      <c r="A20" s="4">
        <f>'[1]Erfassung'!H328</f>
        <v>16</v>
      </c>
      <c r="B20" s="4" t="str">
        <f>'[1]Erfassung'!I328</f>
        <v>Kristina Rothenpieler</v>
      </c>
      <c r="C20" s="4" t="str">
        <f>'[1]Erfassung'!J328</f>
        <v>Fedderwarden</v>
      </c>
      <c r="D20" s="4" t="str">
        <f>'[1]Erfassung'!K328</f>
        <v>WHV</v>
      </c>
      <c r="E20" s="7">
        <f>'[1]Erfassung'!L328</f>
        <v>994</v>
      </c>
    </row>
    <row r="21" spans="1:5" ht="15.75" customHeight="1">
      <c r="A21" s="4">
        <f>'[1]Erfassung'!H329</f>
        <v>18</v>
      </c>
      <c r="B21" s="4" t="str">
        <f>'[1]Erfassung'!I329</f>
        <v>Kim Bohmann</v>
      </c>
      <c r="C21" s="4" t="str">
        <f>'[1]Erfassung'!J329</f>
        <v>Salzendeich</v>
      </c>
      <c r="D21" s="4" t="str">
        <f>'[1]Erfassung'!K329</f>
        <v>STD</v>
      </c>
      <c r="E21" s="7">
        <f>'[1]Erfassung'!L329</f>
        <v>985</v>
      </c>
    </row>
    <row r="22" spans="1:5" ht="15.75" customHeight="1">
      <c r="A22" s="4">
        <f>'[1]Erfassung'!H330</f>
        <v>19</v>
      </c>
      <c r="B22" s="4" t="str">
        <f>'[1]Erfassung'!I330</f>
        <v>Lena Doden</v>
      </c>
      <c r="C22" s="4" t="str">
        <f>'[1]Erfassung'!J330</f>
        <v>Moorwarfen</v>
      </c>
      <c r="D22" s="4" t="str">
        <f>'[1]Erfassung'!K330</f>
        <v>JEV</v>
      </c>
      <c r="E22" s="7">
        <f>'[1]Erfassung'!L330</f>
        <v>835</v>
      </c>
    </row>
    <row r="23" spans="1:5" ht="15.75" customHeight="1">
      <c r="A23" s="4">
        <f>'[1]Erfassung'!H331</f>
        <v>19</v>
      </c>
      <c r="B23" s="4" t="str">
        <f>'[1]Erfassung'!I331</f>
        <v>Cindy Janßen</v>
      </c>
      <c r="C23" s="4" t="str">
        <f>'[1]Erfassung'!J331</f>
        <v>Fedderwarden</v>
      </c>
      <c r="D23" s="4" t="str">
        <f>'[1]Erfassung'!K331</f>
        <v>WHV</v>
      </c>
      <c r="E23" s="7">
        <f>'[1]Erfassung'!L331</f>
        <v>835</v>
      </c>
    </row>
    <row r="24" spans="1:5" ht="15.75" customHeight="1">
      <c r="A24" s="4">
        <f>'[1]Erfassung'!H332</f>
        <v>21</v>
      </c>
      <c r="B24" s="4" t="str">
        <f>'[1]Erfassung'!I332</f>
        <v>Wiebke Otten</v>
      </c>
      <c r="C24" s="4" t="str">
        <f>'[1]Erfassung'!J332</f>
        <v>Moorwarfen</v>
      </c>
      <c r="D24" s="4" t="str">
        <f>'[1]Erfassung'!K332</f>
        <v>JEV</v>
      </c>
      <c r="E24" s="7">
        <f>'[1]Erfassung'!L332</f>
        <v>787</v>
      </c>
    </row>
    <row r="25" spans="1:5" ht="15.75" customHeight="1">
      <c r="A25" s="2" t="s">
        <v>8</v>
      </c>
      <c r="B25" s="3"/>
      <c r="C25" s="3"/>
      <c r="D25" s="3"/>
      <c r="E25" s="3"/>
    </row>
    <row r="26" spans="1:5" ht="15.75" customHeight="1">
      <c r="A26" s="4">
        <f>'[1]Erfassung'!H290</f>
        <v>1</v>
      </c>
      <c r="B26" s="4" t="str">
        <f>'[1]Erfassung'!I290</f>
        <v>Jana Schonvogel</v>
      </c>
      <c r="C26" s="4" t="str">
        <f>'[1]Erfassung'!J290</f>
        <v>Schweinebrück</v>
      </c>
      <c r="D26" s="4" t="str">
        <f>'[1]Erfassung'!K290</f>
        <v>FRW</v>
      </c>
      <c r="E26" s="7">
        <f>'[1]Erfassung'!L290</f>
        <v>1395</v>
      </c>
    </row>
    <row r="27" spans="1:5" ht="15.75" customHeight="1">
      <c r="A27" s="4">
        <f>'[1]Erfassung'!H291</f>
        <v>2</v>
      </c>
      <c r="B27" s="4" t="str">
        <f>'[1]Erfassung'!I291</f>
        <v>Brigitte Sanders</v>
      </c>
      <c r="C27" s="4" t="str">
        <f>'[1]Erfassung'!J291</f>
        <v>Reitland</v>
      </c>
      <c r="D27" s="4" t="str">
        <f>'[1]Erfassung'!K291</f>
        <v>BUT</v>
      </c>
      <c r="E27" s="7">
        <f>'[1]Erfassung'!L291</f>
        <v>1351</v>
      </c>
    </row>
    <row r="28" spans="1:6" ht="15.75" customHeight="1">
      <c r="A28" s="4">
        <f>'[1]Erfassung'!H292</f>
        <v>3</v>
      </c>
      <c r="B28" s="4" t="str">
        <f>'[1]Erfassung'!I292</f>
        <v>Christin Heibült</v>
      </c>
      <c r="C28" s="4" t="str">
        <f>'[1]Erfassung'!J292</f>
        <v>Stapel</v>
      </c>
      <c r="D28" s="4" t="str">
        <f>'[1]Erfassung'!K292</f>
        <v>AMM</v>
      </c>
      <c r="E28" s="7">
        <f>'[1]Erfassung'!L292</f>
        <v>1329</v>
      </c>
      <c r="F28" t="s">
        <v>45</v>
      </c>
    </row>
    <row r="29" spans="1:5" ht="15.75" customHeight="1">
      <c r="A29" s="4">
        <f>'[1]Erfassung'!H293</f>
        <v>4</v>
      </c>
      <c r="B29" s="4" t="str">
        <f>'[1]Erfassung'!I293</f>
        <v>Janine Siemen</v>
      </c>
      <c r="C29" s="4" t="str">
        <f>'[1]Erfassung'!J293</f>
        <v>Spohle</v>
      </c>
      <c r="D29" s="4" t="str">
        <f>'[1]Erfassung'!K293</f>
        <v>WAT</v>
      </c>
      <c r="E29" s="7">
        <f>'[1]Erfassung'!L293</f>
        <v>1228</v>
      </c>
    </row>
    <row r="30" spans="1:5" ht="15.75" customHeight="1">
      <c r="A30" s="4">
        <f>'[1]Erfassung'!H294</f>
        <v>5</v>
      </c>
      <c r="B30" s="4" t="str">
        <f>'[1]Erfassung'!I294</f>
        <v>Marion Reuter</v>
      </c>
      <c r="C30" s="4" t="str">
        <f>'[1]Erfassung'!J294</f>
        <v>Halsbek</v>
      </c>
      <c r="D30" s="4" t="str">
        <f>'[1]Erfassung'!K294</f>
        <v>AMM</v>
      </c>
      <c r="E30" s="7">
        <f>'[1]Erfassung'!L294</f>
        <v>1200</v>
      </c>
    </row>
    <row r="31" spans="1:5" ht="15.75" customHeight="1">
      <c r="A31" s="4">
        <f>'[1]Erfassung'!H295</f>
        <v>6</v>
      </c>
      <c r="B31" s="4" t="str">
        <f>'[1]Erfassung'!I295</f>
        <v>Tanja Multhaupt</v>
      </c>
      <c r="C31" s="4" t="str">
        <f>'[1]Erfassung'!J295</f>
        <v>Neustadtgödens</v>
      </c>
      <c r="D31" s="4" t="str">
        <f>'[1]Erfassung'!K295</f>
        <v>WHV</v>
      </c>
      <c r="E31" s="7">
        <f>'[1]Erfassung'!L295</f>
        <v>1186</v>
      </c>
    </row>
    <row r="32" spans="1:5" ht="15.75" customHeight="1">
      <c r="A32" s="4">
        <f>'[1]Erfassung'!H296</f>
        <v>7</v>
      </c>
      <c r="B32" s="4" t="str">
        <f>'[1]Erfassung'!I296</f>
        <v>Martina Beeken</v>
      </c>
      <c r="C32" s="4" t="str">
        <f>'[1]Erfassung'!J296</f>
        <v>Spohle</v>
      </c>
      <c r="D32" s="4" t="str">
        <f>'[1]Erfassung'!K296</f>
        <v>WAT</v>
      </c>
      <c r="E32" s="7">
        <f>'[1]Erfassung'!L296</f>
        <v>1179</v>
      </c>
    </row>
    <row r="33" spans="1:5" ht="15.75" customHeight="1">
      <c r="A33" s="44">
        <f>'[1]Erfassung'!H297</f>
        <v>8</v>
      </c>
      <c r="B33" s="44" t="str">
        <f>'[1]Erfassung'!I297</f>
        <v>Heike Rummel</v>
      </c>
      <c r="C33" s="44" t="str">
        <f>'[1]Erfassung'!J297</f>
        <v>Schweewarden</v>
      </c>
      <c r="D33" s="44" t="str">
        <f>'[1]Erfassung'!K297</f>
        <v>BUT</v>
      </c>
      <c r="E33" s="45">
        <f>'[1]Erfassung'!L297</f>
        <v>1176</v>
      </c>
    </row>
    <row r="34" spans="1:5" ht="15.75" customHeight="1">
      <c r="A34" s="4">
        <f>'[1]Erfassung'!H298</f>
        <v>9</v>
      </c>
      <c r="B34" s="4" t="str">
        <f>'[1]Erfassung'!I298</f>
        <v>Denise Thiesing</v>
      </c>
      <c r="C34" s="4" t="str">
        <f>'[1]Erfassung'!J298</f>
        <v>Sande</v>
      </c>
      <c r="D34" s="4" t="str">
        <f>'[1]Erfassung'!K298</f>
        <v>WHV</v>
      </c>
      <c r="E34" s="7">
        <f>'[1]Erfassung'!L298</f>
        <v>1171</v>
      </c>
    </row>
    <row r="35" spans="1:5" ht="15.75" customHeight="1">
      <c r="A35" s="4">
        <f>'[1]Erfassung'!H299</f>
        <v>10</v>
      </c>
      <c r="B35" s="4" t="str">
        <f>'[1]Erfassung'!I299</f>
        <v>Wiebke Dirksen</v>
      </c>
      <c r="C35" s="4" t="str">
        <f>'[1]Erfassung'!J299</f>
        <v>Delfshausen</v>
      </c>
      <c r="D35" s="4" t="str">
        <f>'[1]Erfassung'!K299</f>
        <v>STD</v>
      </c>
      <c r="E35" s="7">
        <f>'[1]Erfassung'!L299</f>
        <v>1157</v>
      </c>
    </row>
    <row r="36" spans="1:5" ht="15.75" customHeight="1">
      <c r="A36" s="4">
        <f>'[1]Erfassung'!H300</f>
        <v>11</v>
      </c>
      <c r="B36" s="4" t="str">
        <f>'[1]Erfassung'!I300</f>
        <v>Andrea Fitze</v>
      </c>
      <c r="C36" s="4" t="str">
        <f>'[1]Erfassung'!J300</f>
        <v>Sandelermöns</v>
      </c>
      <c r="D36" s="4" t="str">
        <f>'[1]Erfassung'!K300</f>
        <v>JEV</v>
      </c>
      <c r="E36" s="7">
        <f>'[1]Erfassung'!L300</f>
        <v>1139</v>
      </c>
    </row>
    <row r="37" spans="1:5" ht="15.75" customHeight="1">
      <c r="A37" s="4">
        <f>'[1]Erfassung'!H301</f>
        <v>12</v>
      </c>
      <c r="B37" s="4" t="str">
        <f>'[1]Erfassung'!I301</f>
        <v>Vanessa Pieper</v>
      </c>
      <c r="C37" s="4" t="str">
        <f>'[1]Erfassung'!J301</f>
        <v>Spohle</v>
      </c>
      <c r="D37" s="4" t="str">
        <f>'[1]Erfassung'!K301</f>
        <v>WAT</v>
      </c>
      <c r="E37" s="7">
        <f>'[1]Erfassung'!L301</f>
        <v>1122</v>
      </c>
    </row>
    <row r="38" spans="1:5" ht="15.75" customHeight="1">
      <c r="A38" s="4">
        <f>'[1]Erfassung'!H302</f>
        <v>13</v>
      </c>
      <c r="B38" s="4" t="str">
        <f>'[1]Erfassung'!I302</f>
        <v>Kristina Müller-Könemund</v>
      </c>
      <c r="C38" s="4" t="str">
        <f>'[1]Erfassung'!J302</f>
        <v>Sandelermöns</v>
      </c>
      <c r="D38" s="4" t="str">
        <f>'[1]Erfassung'!K302</f>
        <v>JEV</v>
      </c>
      <c r="E38" s="7">
        <f>'[1]Erfassung'!L302</f>
        <v>1121</v>
      </c>
    </row>
    <row r="39" spans="1:5" ht="15.75" customHeight="1">
      <c r="A39" s="4">
        <f>'[1]Erfassung'!H303</f>
        <v>14</v>
      </c>
      <c r="B39" s="4" t="str">
        <f>'[1]Erfassung'!I303</f>
        <v>Christine Janßen</v>
      </c>
      <c r="C39" s="4" t="str">
        <f>'[1]Erfassung'!J303</f>
        <v>Zetel-Osterende</v>
      </c>
      <c r="D39" s="4" t="str">
        <f>'[1]Erfassung'!K303</f>
        <v>FRW</v>
      </c>
      <c r="E39" s="7">
        <f>'[1]Erfassung'!L303</f>
        <v>1100</v>
      </c>
    </row>
    <row r="40" spans="1:5" ht="15.75" customHeight="1">
      <c r="A40" s="4">
        <f>'[1]Erfassung'!H304</f>
        <v>15</v>
      </c>
      <c r="B40" s="4" t="str">
        <f>'[1]Erfassung'!I304</f>
        <v>Jana Rohde</v>
      </c>
      <c r="C40" s="4" t="str">
        <f>'[1]Erfassung'!J304</f>
        <v>Augusthausen</v>
      </c>
      <c r="D40" s="4" t="str">
        <f>'[1]Erfassung'!K304</f>
        <v>STD</v>
      </c>
      <c r="E40" s="7">
        <f>'[1]Erfassung'!L304</f>
        <v>1088</v>
      </c>
    </row>
    <row r="41" spans="1:5" ht="15.75" customHeight="1">
      <c r="A41" s="4">
        <f>'[1]Erfassung'!H305</f>
        <v>16</v>
      </c>
      <c r="B41" s="4" t="str">
        <f>'[1]Erfassung'!I305</f>
        <v>Sandra Sandstede</v>
      </c>
      <c r="C41" s="4" t="str">
        <f>'[1]Erfassung'!J305</f>
        <v>Westerscheps</v>
      </c>
      <c r="D41" s="4" t="str">
        <f>'[1]Erfassung'!K305</f>
        <v>AMM</v>
      </c>
      <c r="E41" s="7">
        <f>'[1]Erfassung'!L305</f>
        <v>1079</v>
      </c>
    </row>
    <row r="42" spans="1:5" ht="15.75" customHeight="1">
      <c r="A42" s="4">
        <f>'[1]Erfassung'!H306</f>
        <v>17</v>
      </c>
      <c r="B42" s="4" t="str">
        <f>'[1]Erfassung'!I306</f>
        <v>Bianca Dust</v>
      </c>
      <c r="C42" s="4" t="str">
        <f>'[1]Erfassung'!J306</f>
        <v>Delfshausen</v>
      </c>
      <c r="D42" s="4" t="str">
        <f>'[1]Erfassung'!K306</f>
        <v>STD</v>
      </c>
      <c r="E42" s="7">
        <f>'[1]Erfassung'!L306</f>
        <v>1043</v>
      </c>
    </row>
    <row r="43" spans="1:5" ht="15.75" customHeight="1">
      <c r="A43" s="4">
        <f>'[1]Erfassung'!H307</f>
        <v>18</v>
      </c>
      <c r="B43" s="4" t="str">
        <f>'[1]Erfassung'!I307</f>
        <v>Annika Bühring</v>
      </c>
      <c r="C43" s="4" t="str">
        <f>'[1]Erfassung'!J307</f>
        <v>Burhave</v>
      </c>
      <c r="D43" s="4" t="str">
        <f>'[1]Erfassung'!K307</f>
        <v>BUT</v>
      </c>
      <c r="E43" s="7">
        <f>'[1]Erfassung'!L307</f>
        <v>998</v>
      </c>
    </row>
    <row r="44" spans="1:5" ht="15.75" customHeight="1">
      <c r="A44" s="4">
        <f>'[1]Erfassung'!H308</f>
        <v>19</v>
      </c>
      <c r="B44" s="4" t="str">
        <f>'[1]Erfassung'!I308</f>
        <v>Melanie Egden</v>
      </c>
      <c r="C44" s="4" t="str">
        <f>'[1]Erfassung'!J308</f>
        <v>Bockhorn</v>
      </c>
      <c r="D44" s="4" t="str">
        <f>'[1]Erfassung'!K308</f>
        <v>FRW</v>
      </c>
      <c r="E44" s="7">
        <f>'[1]Erfassung'!L308</f>
        <v>946</v>
      </c>
    </row>
    <row r="45" spans="1:5" ht="15.75" customHeight="1">
      <c r="A45" s="4" t="str">
        <f>'[1]Erfassung'!H309</f>
        <v>(-)</v>
      </c>
      <c r="B45" s="4" t="str">
        <f>'[1]Erfassung'!I309</f>
        <v> </v>
      </c>
      <c r="C45" s="4" t="str">
        <f>'[1]Erfassung'!J309</f>
        <v> </v>
      </c>
      <c r="D45" s="4" t="str">
        <f>'[1]Erfassung'!K309</f>
        <v>WHV</v>
      </c>
      <c r="E45" s="7">
        <f>'[1]Erfassung'!L309</f>
        <v>0</v>
      </c>
    </row>
    <row r="46" spans="1:5" ht="15.75" customHeight="1">
      <c r="A46" s="4" t="str">
        <f>'[1]Erfassung'!H310</f>
        <v>(-)</v>
      </c>
      <c r="B46" s="4" t="str">
        <f>'[1]Erfassung'!I310</f>
        <v> </v>
      </c>
      <c r="C46" s="4" t="str">
        <f>'[1]Erfassung'!J310</f>
        <v> </v>
      </c>
      <c r="D46" s="4" t="str">
        <f>'[1]Erfassung'!K310</f>
        <v>JEV</v>
      </c>
      <c r="E46" s="7">
        <f>'[1]Erfassung'!L310</f>
        <v>0</v>
      </c>
    </row>
    <row r="47" spans="1:3" ht="15">
      <c r="A47">
        <f>COUNT(A4:A46)</f>
        <v>40</v>
      </c>
      <c r="C47" s="28">
        <f>SUM(E4+E5+E6+E7+E8+E9+E10+E11+E12+E13+E14+E15+E16+E17+E18+E19+E20+E21+E22+E23+E24+E26+E27+E29+E28+E30+E31+E32+E33+E34+E35+E36+E37+E38+E39+E40+E41+E42+E43+E44+E45+E46)</f>
        <v>44786</v>
      </c>
    </row>
  </sheetData>
  <sheetProtection/>
  <printOptions/>
  <pageMargins left="0.7086614173228347" right="0.31496062992125984" top="0" bottom="0.3937007874015748" header="0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47"/>
  <sheetViews>
    <sheetView zoomScalePageLayoutView="0" workbookViewId="0" topLeftCell="A22">
      <selection activeCell="F46" sqref="F4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  <col min="6" max="6" width="18.574218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4</v>
      </c>
      <c r="B3" s="1"/>
      <c r="C3" s="1"/>
      <c r="D3" s="1"/>
      <c r="E3" s="58"/>
      <c r="F3" s="58"/>
      <c r="G3" s="1"/>
      <c r="H3" s="1"/>
    </row>
    <row r="4" spans="1:6" ht="15.75" customHeight="1">
      <c r="A4" s="4">
        <f>'[1]Erfassung'!H334</f>
        <v>1</v>
      </c>
      <c r="B4" s="4" t="str">
        <f>'[1]Erfassung'!I334</f>
        <v>Feenja Bohlken</v>
      </c>
      <c r="C4" s="4" t="str">
        <f>'[1]Erfassung'!J334</f>
        <v>Schweinebrück</v>
      </c>
      <c r="D4" s="4" t="str">
        <f>'[1]Erfassung'!K334</f>
        <v>FRW</v>
      </c>
      <c r="E4" s="61">
        <f>'[1]Erfassung'!L334</f>
        <v>1520</v>
      </c>
      <c r="F4" s="59" t="s">
        <v>45</v>
      </c>
    </row>
    <row r="5" spans="1:6" ht="15.75" customHeight="1">
      <c r="A5" s="4">
        <f>'[1]Erfassung'!H335</f>
        <v>2</v>
      </c>
      <c r="B5" s="4" t="str">
        <f>'[1]Erfassung'!I335</f>
        <v>Jasmin Kuhlmann</v>
      </c>
      <c r="C5" s="4" t="str">
        <f>'[1]Erfassung'!J335</f>
        <v>Rosenberg</v>
      </c>
      <c r="D5" s="4" t="str">
        <f>'[1]Erfassung'!K335</f>
        <v>WAT</v>
      </c>
      <c r="E5" s="61">
        <f>'[1]Erfassung'!L335</f>
        <v>1436</v>
      </c>
      <c r="F5" s="59"/>
    </row>
    <row r="6" spans="1:6" ht="15.75" customHeight="1">
      <c r="A6" s="4">
        <f>'[1]Erfassung'!H336</f>
        <v>3</v>
      </c>
      <c r="B6" s="4" t="str">
        <f>'[1]Erfassung'!I336</f>
        <v>Kyra Gröne</v>
      </c>
      <c r="C6" s="4" t="str">
        <f>'[1]Erfassung'!J336</f>
        <v>Halsbek</v>
      </c>
      <c r="D6" s="4" t="str">
        <f>'[1]Erfassung'!K336</f>
        <v>AMM</v>
      </c>
      <c r="E6" s="61">
        <f>'[1]Erfassung'!L336</f>
        <v>1308</v>
      </c>
      <c r="F6" s="59"/>
    </row>
    <row r="7" spans="1:6" ht="15.75" customHeight="1">
      <c r="A7" s="4">
        <f>'[1]Erfassung'!H337</f>
        <v>4</v>
      </c>
      <c r="B7" s="4" t="str">
        <f>'[1]Erfassung'!I337</f>
        <v>Marion Brandt</v>
      </c>
      <c r="C7" s="4" t="str">
        <f>'[1]Erfassung'!J337</f>
        <v>Rüstringen</v>
      </c>
      <c r="D7" s="4" t="str">
        <f>'[1]Erfassung'!K337</f>
        <v>WHV</v>
      </c>
      <c r="E7" s="61">
        <f>'[1]Erfassung'!L337</f>
        <v>1234</v>
      </c>
      <c r="F7" s="59"/>
    </row>
    <row r="8" spans="1:6" ht="15.75" customHeight="1">
      <c r="A8" s="4">
        <f>'[1]Erfassung'!H338</f>
        <v>5</v>
      </c>
      <c r="B8" s="4" t="str">
        <f>'[1]Erfassung'!I338</f>
        <v>Svenja Girnus</v>
      </c>
      <c r="C8" s="4" t="str">
        <f>'[1]Erfassung'!J338</f>
        <v>Esenshamm</v>
      </c>
      <c r="D8" s="4" t="str">
        <f>'[1]Erfassung'!K338</f>
        <v>BUT</v>
      </c>
      <c r="E8" s="61">
        <f>'[1]Erfassung'!L338</f>
        <v>1228</v>
      </c>
      <c r="F8" s="59"/>
    </row>
    <row r="9" spans="1:5" ht="15.75" customHeight="1">
      <c r="A9" s="4">
        <f>'[1]Erfassung'!H339</f>
        <v>6</v>
      </c>
      <c r="B9" s="4" t="str">
        <f>'[1]Erfassung'!I339</f>
        <v>Vanessa Müller</v>
      </c>
      <c r="C9" s="4" t="str">
        <f>'[1]Erfassung'!J339</f>
        <v>Schweewarden</v>
      </c>
      <c r="D9" s="4" t="str">
        <f>'[1]Erfassung'!K339</f>
        <v>BUT</v>
      </c>
      <c r="E9" s="7">
        <f>'[1]Erfassung'!L339</f>
        <v>1197</v>
      </c>
    </row>
    <row r="10" spans="1:5" ht="15.75" customHeight="1">
      <c r="A10" s="4">
        <f>'[1]Erfassung'!H340</f>
        <v>7</v>
      </c>
      <c r="B10" s="4" t="str">
        <f>'[1]Erfassung'!I340</f>
        <v>Wiebke Lenz</v>
      </c>
      <c r="C10" s="4" t="str">
        <f>'[1]Erfassung'!J340</f>
        <v>Sandelermöns</v>
      </c>
      <c r="D10" s="4" t="str">
        <f>'[1]Erfassung'!K340</f>
        <v>JEV</v>
      </c>
      <c r="E10" s="7">
        <f>'[1]Erfassung'!L340</f>
        <v>1191</v>
      </c>
    </row>
    <row r="11" spans="1:5" ht="15.75" customHeight="1">
      <c r="A11" s="4">
        <f>'[1]Erfassung'!H341</f>
        <v>8</v>
      </c>
      <c r="B11" s="4" t="str">
        <f>'[1]Erfassung'!I341</f>
        <v>Anja Küpker</v>
      </c>
      <c r="C11" s="4" t="str">
        <f>'[1]Erfassung'!J341</f>
        <v>Grrünenkamp</v>
      </c>
      <c r="D11" s="4" t="str">
        <f>'[1]Erfassung'!K341</f>
        <v>WAT</v>
      </c>
      <c r="E11" s="7">
        <f>'[1]Erfassung'!L341</f>
        <v>1187</v>
      </c>
    </row>
    <row r="12" spans="1:5" ht="15.75" customHeight="1">
      <c r="A12" s="4">
        <f>'[1]Erfassung'!H342</f>
        <v>9</v>
      </c>
      <c r="B12" s="4" t="str">
        <f>'[1]Erfassung'!I342</f>
        <v>Marion Sommer</v>
      </c>
      <c r="C12" s="4" t="str">
        <f>'[1]Erfassung'!J342</f>
        <v>Torsholt</v>
      </c>
      <c r="D12" s="4" t="str">
        <f>'[1]Erfassung'!K342</f>
        <v>AMM</v>
      </c>
      <c r="E12" s="7">
        <f>'[1]Erfassung'!L342</f>
        <v>1166</v>
      </c>
    </row>
    <row r="13" spans="1:5" ht="15.75" customHeight="1">
      <c r="A13" s="4">
        <f>'[1]Erfassung'!H343</f>
        <v>10</v>
      </c>
      <c r="B13" s="4" t="str">
        <f>'[1]Erfassung'!I343</f>
        <v>Sandra von Häfen</v>
      </c>
      <c r="C13" s="4" t="str">
        <f>'[1]Erfassung'!J343</f>
        <v>Kreuzmoor</v>
      </c>
      <c r="D13" s="4" t="str">
        <f>'[1]Erfassung'!K343</f>
        <v>STD</v>
      </c>
      <c r="E13" s="7">
        <f>'[1]Erfassung'!L343</f>
        <v>1163</v>
      </c>
    </row>
    <row r="14" spans="1:5" ht="15.75" customHeight="1">
      <c r="A14" s="4">
        <f>'[1]Erfassung'!H344</f>
        <v>11</v>
      </c>
      <c r="B14" s="4" t="str">
        <f>'[1]Erfassung'!I344</f>
        <v>Antje Wulf</v>
      </c>
      <c r="C14" s="4" t="str">
        <f>'[1]Erfassung'!J344</f>
        <v>Mentzhausen</v>
      </c>
      <c r="D14" s="4" t="str">
        <f>'[1]Erfassung'!K344</f>
        <v>STD</v>
      </c>
      <c r="E14" s="7">
        <f>'[1]Erfassung'!L344</f>
        <v>1131</v>
      </c>
    </row>
    <row r="15" spans="1:5" ht="15.75" customHeight="1">
      <c r="A15" s="4">
        <f>'[1]Erfassung'!H345</f>
        <v>12</v>
      </c>
      <c r="B15" s="4" t="str">
        <f>'[1]Erfassung'!I345</f>
        <v>Fehmke, Möllmann</v>
      </c>
      <c r="C15" s="4" t="str">
        <f>'[1]Erfassung'!J345</f>
        <v>Wiefels</v>
      </c>
      <c r="D15" s="4" t="str">
        <f>'[1]Erfassung'!K345</f>
        <v>JEV</v>
      </c>
      <c r="E15" s="7">
        <f>'[1]Erfassung'!L345</f>
        <v>1116</v>
      </c>
    </row>
    <row r="16" spans="1:5" ht="15.75" customHeight="1">
      <c r="A16" s="4">
        <f>'[1]Erfassung'!H346</f>
        <v>13</v>
      </c>
      <c r="B16" s="4" t="str">
        <f>'[1]Erfassung'!I346</f>
        <v>Marina Eschen</v>
      </c>
      <c r="C16" s="4" t="str">
        <f>'[1]Erfassung'!J346</f>
        <v>Moorwarfen</v>
      </c>
      <c r="D16" s="4" t="str">
        <f>'[1]Erfassung'!K346</f>
        <v>JEV</v>
      </c>
      <c r="E16" s="7">
        <f>'[1]Erfassung'!L346</f>
        <v>1109</v>
      </c>
    </row>
    <row r="17" spans="1:5" ht="15.75" customHeight="1">
      <c r="A17" s="4">
        <f>'[1]Erfassung'!H347</f>
        <v>14</v>
      </c>
      <c r="B17" s="4" t="str">
        <f>'[1]Erfassung'!I347</f>
        <v>Monja Blievernicht</v>
      </c>
      <c r="C17" s="4" t="str">
        <f>'[1]Erfassung'!J347</f>
        <v>Bockhornerfeld</v>
      </c>
      <c r="D17" s="4" t="str">
        <f>'[1]Erfassung'!K347</f>
        <v>FRW</v>
      </c>
      <c r="E17" s="7">
        <f>'[1]Erfassung'!L347</f>
        <v>1098</v>
      </c>
    </row>
    <row r="18" spans="1:5" s="5" customFormat="1" ht="15.75" customHeight="1">
      <c r="A18" s="6">
        <f>'[1]Erfassung'!H348</f>
        <v>15</v>
      </c>
      <c r="B18" s="6" t="str">
        <f>'[1]Erfassung'!I348</f>
        <v>Stefanie Ley</v>
      </c>
      <c r="C18" s="6" t="str">
        <f>'[1]Erfassung'!J348</f>
        <v>Ruttel</v>
      </c>
      <c r="D18" s="6" t="str">
        <f>'[1]Erfassung'!K348</f>
        <v>FRW</v>
      </c>
      <c r="E18" s="8">
        <f>'[1]Erfassung'!L348</f>
        <v>1085</v>
      </c>
    </row>
    <row r="19" spans="1:5" ht="15.75" customHeight="1">
      <c r="A19" s="4">
        <f>'[1]Erfassung'!H349</f>
        <v>16</v>
      </c>
      <c r="B19" s="4" t="str">
        <f>'[1]Erfassung'!I349</f>
        <v>Anja Hadeler</v>
      </c>
      <c r="C19" s="4" t="str">
        <f>'[1]Erfassung'!J349</f>
        <v>Reitland</v>
      </c>
      <c r="D19" s="4" t="str">
        <f>'[1]Erfassung'!K349</f>
        <v>BUT</v>
      </c>
      <c r="E19" s="7">
        <f>'[1]Erfassung'!L349</f>
        <v>1083</v>
      </c>
    </row>
    <row r="20" spans="1:5" ht="15.75" customHeight="1">
      <c r="A20" s="4">
        <f>'[1]Erfassung'!H350</f>
        <v>17</v>
      </c>
      <c r="B20" s="4" t="str">
        <f>'[1]Erfassung'!I350</f>
        <v>Bianca Töbermann</v>
      </c>
      <c r="C20" s="4" t="str">
        <f>'[1]Erfassung'!J350</f>
        <v>Roggenmoor-Klauhörn</v>
      </c>
      <c r="D20" s="4" t="str">
        <f>'[1]Erfassung'!K350</f>
        <v>AMM</v>
      </c>
      <c r="E20" s="7">
        <f>'[1]Erfassung'!L350</f>
        <v>1053</v>
      </c>
    </row>
    <row r="21" spans="1:5" ht="15.75" customHeight="1">
      <c r="A21" s="4">
        <f>'[1]Erfassung'!H351</f>
        <v>18</v>
      </c>
      <c r="B21" s="4" t="str">
        <f>'[1]Erfassung'!I351</f>
        <v>Carolin Huy</v>
      </c>
      <c r="C21" s="4" t="str">
        <f>'[1]Erfassung'!J351</f>
        <v>Delfshausen</v>
      </c>
      <c r="D21" s="4" t="str">
        <f>'[1]Erfassung'!K351</f>
        <v>AMM</v>
      </c>
      <c r="E21" s="7">
        <f>'[1]Erfassung'!L351</f>
        <v>1043</v>
      </c>
    </row>
    <row r="22" spans="1:5" ht="15.75" customHeight="1">
      <c r="A22" s="4">
        <f>'[1]Erfassung'!H352</f>
        <v>19</v>
      </c>
      <c r="B22" s="4" t="str">
        <f>'[1]Erfassung'!I352</f>
        <v>Wiebke Osterkamp </v>
      </c>
      <c r="C22" s="4" t="str">
        <f>'[1]Erfassung'!J352</f>
        <v>Neustadtgödens</v>
      </c>
      <c r="D22" s="4" t="str">
        <f>'[1]Erfassung'!K352</f>
        <v>WHV</v>
      </c>
      <c r="E22" s="7">
        <f>'[1]Erfassung'!L352</f>
        <v>1012</v>
      </c>
    </row>
    <row r="23" spans="1:5" ht="15.75" customHeight="1">
      <c r="A23" s="4">
        <f>'[1]Erfassung'!H353</f>
        <v>20</v>
      </c>
      <c r="B23" s="4" t="str">
        <f>'[1]Erfassung'!I353</f>
        <v>Mareike Langerenken</v>
      </c>
      <c r="C23" s="4" t="str">
        <f>'[1]Erfassung'!J353</f>
        <v>Spohle</v>
      </c>
      <c r="D23" s="4" t="str">
        <f>'[1]Erfassung'!K353</f>
        <v>WAT</v>
      </c>
      <c r="E23" s="7">
        <f>'[1]Erfassung'!L353</f>
        <v>990</v>
      </c>
    </row>
    <row r="24" spans="1:5" ht="15.75" customHeight="1">
      <c r="A24" s="4">
        <f>'[1]Erfassung'!H354</f>
        <v>21</v>
      </c>
      <c r="B24" s="4" t="str">
        <f>'[1]Erfassung'!I354</f>
        <v>Josephin Seus</v>
      </c>
      <c r="C24" s="4" t="str">
        <f>'[1]Erfassung'!J354</f>
        <v>Neustadtgödens</v>
      </c>
      <c r="D24" s="4" t="str">
        <f>'[1]Erfassung'!K354</f>
        <v>WHV</v>
      </c>
      <c r="E24" s="7">
        <f>'[1]Erfassung'!L354</f>
        <v>967</v>
      </c>
    </row>
    <row r="25" spans="1:5" ht="15.75" customHeight="1">
      <c r="A25" s="2" t="s">
        <v>5</v>
      </c>
      <c r="B25" s="3"/>
      <c r="C25" s="3"/>
      <c r="D25" s="3"/>
      <c r="E25" s="3"/>
    </row>
    <row r="26" spans="1:5" ht="15.75" customHeight="1">
      <c r="A26" s="4">
        <f>'[1]Erfassung'!B334</f>
        <v>1</v>
      </c>
      <c r="B26" s="4" t="str">
        <f>'[1]Erfassung'!C334</f>
        <v>Bernd-Georg Bohlken</v>
      </c>
      <c r="C26" s="4" t="str">
        <f>'[1]Erfassung'!D334</f>
        <v>Grabstede</v>
      </c>
      <c r="D26" s="4" t="str">
        <f>'[1]Erfassung'!E334</f>
        <v>FRW</v>
      </c>
      <c r="E26" s="7">
        <f>'[1]Erfassung'!F334</f>
        <v>1905</v>
      </c>
    </row>
    <row r="27" spans="1:5" ht="15.75" customHeight="1">
      <c r="A27" s="4">
        <f>'[1]Erfassung'!B335</f>
        <v>2</v>
      </c>
      <c r="B27" s="4" t="str">
        <f>'[1]Erfassung'!C335</f>
        <v>Maik Pülscher</v>
      </c>
      <c r="C27" s="4" t="str">
        <f>'[1]Erfassung'!D335</f>
        <v>Roggenmoor-Klauhörn</v>
      </c>
      <c r="D27" s="4" t="str">
        <f>'[1]Erfassung'!E335</f>
        <v>AMM</v>
      </c>
      <c r="E27" s="7">
        <f>'[1]Erfassung'!F335</f>
        <v>1651</v>
      </c>
    </row>
    <row r="28" spans="1:5" ht="15.75" customHeight="1">
      <c r="A28" s="4">
        <f>'[1]Erfassung'!B336</f>
        <v>3</v>
      </c>
      <c r="B28" s="4" t="str">
        <f>'[1]Erfassung'!C336</f>
        <v>Ole Renken</v>
      </c>
      <c r="C28" s="4" t="str">
        <f>'[1]Erfassung'!D336</f>
        <v>Grabstede</v>
      </c>
      <c r="D28" s="4" t="str">
        <f>'[1]Erfassung'!E336</f>
        <v>FRW</v>
      </c>
      <c r="E28" s="7">
        <f>'[1]Erfassung'!F336</f>
        <v>1624</v>
      </c>
    </row>
    <row r="29" spans="1:5" ht="15.75" customHeight="1">
      <c r="A29" s="4">
        <f>'[1]Erfassung'!B337</f>
        <v>4</v>
      </c>
      <c r="B29" s="4" t="str">
        <f>'[1]Erfassung'!C337</f>
        <v>Marcel Brunken</v>
      </c>
      <c r="C29" s="4" t="str">
        <f>'[1]Erfassung'!D337</f>
        <v>Mentzhausen</v>
      </c>
      <c r="D29" s="4" t="str">
        <f>'[1]Erfassung'!E337</f>
        <v>STD</v>
      </c>
      <c r="E29" s="7">
        <f>'[1]Erfassung'!F337</f>
        <v>1580</v>
      </c>
    </row>
    <row r="30" spans="1:5" ht="15.75" customHeight="1">
      <c r="A30" s="4">
        <f>'[1]Erfassung'!B338</f>
        <v>5</v>
      </c>
      <c r="B30" s="4" t="str">
        <f>'[1]Erfassung'!C338</f>
        <v>Thorsten Held</v>
      </c>
      <c r="C30" s="4" t="str">
        <f>'[1]Erfassung'!D338</f>
        <v>Cleverns</v>
      </c>
      <c r="D30" s="4" t="str">
        <f>'[1]Erfassung'!E338</f>
        <v>JEV</v>
      </c>
      <c r="E30" s="7">
        <f>'[1]Erfassung'!F338</f>
        <v>1563</v>
      </c>
    </row>
    <row r="31" spans="1:5" ht="15.75" customHeight="1">
      <c r="A31" s="4">
        <f>'[1]Erfassung'!B339</f>
        <v>6</v>
      </c>
      <c r="B31" s="4" t="str">
        <f>'[1]Erfassung'!C339</f>
        <v>Sven Frerichs</v>
      </c>
      <c r="C31" s="4" t="str">
        <f>'[1]Erfassung'!D339</f>
        <v>Ruttel</v>
      </c>
      <c r="D31" s="4" t="str">
        <f>'[1]Erfassung'!E339</f>
        <v>FRW</v>
      </c>
      <c r="E31" s="7">
        <f>'[1]Erfassung'!F339</f>
        <v>1555</v>
      </c>
    </row>
    <row r="32" spans="1:5" ht="15.75" customHeight="1">
      <c r="A32" s="4">
        <f>'[1]Erfassung'!B340</f>
        <v>7</v>
      </c>
      <c r="B32" s="4" t="str">
        <f>'[1]Erfassung'!C340</f>
        <v>Keno Vogts</v>
      </c>
      <c r="C32" s="4" t="str">
        <f>'[1]Erfassung'!D340</f>
        <v>Hollwege</v>
      </c>
      <c r="D32" s="4" t="str">
        <f>'[1]Erfassung'!E340</f>
        <v>AMM</v>
      </c>
      <c r="E32" s="7">
        <f>'[1]Erfassung'!F340</f>
        <v>1541</v>
      </c>
    </row>
    <row r="33" spans="1:5" ht="15.75" customHeight="1">
      <c r="A33" s="4">
        <f>'[1]Erfassung'!B341</f>
        <v>8</v>
      </c>
      <c r="B33" s="4" t="str">
        <f>'[1]Erfassung'!C341</f>
        <v>Hauke Freese</v>
      </c>
      <c r="C33" s="4" t="str">
        <f>'[1]Erfassung'!D341</f>
        <v>Reitland</v>
      </c>
      <c r="D33" s="4" t="str">
        <f>'[1]Erfassung'!E341</f>
        <v>BUT</v>
      </c>
      <c r="E33" s="7">
        <f>'[1]Erfassung'!F341</f>
        <v>1535</v>
      </c>
    </row>
    <row r="34" spans="1:5" ht="15.75" customHeight="1">
      <c r="A34" s="4">
        <f>'[1]Erfassung'!B342</f>
        <v>9</v>
      </c>
      <c r="B34" s="4" t="str">
        <f>'[1]Erfassung'!C342</f>
        <v>Holger Cordes</v>
      </c>
      <c r="C34" s="4" t="str">
        <f>'[1]Erfassung'!D342</f>
        <v>Waddewarden</v>
      </c>
      <c r="D34" s="4" t="str">
        <f>'[1]Erfassung'!E342</f>
        <v>JEV</v>
      </c>
      <c r="E34" s="7">
        <f>'[1]Erfassung'!F342</f>
        <v>1514</v>
      </c>
    </row>
    <row r="35" spans="1:5" ht="15.75" customHeight="1">
      <c r="A35" s="4">
        <f>'[1]Erfassung'!B343</f>
        <v>9</v>
      </c>
      <c r="B35" s="4" t="str">
        <f>'[1]Erfassung'!C343</f>
        <v>Dennis Bödecker</v>
      </c>
      <c r="C35" s="4" t="str">
        <f>'[1]Erfassung'!D343</f>
        <v>Torsholt</v>
      </c>
      <c r="D35" s="4" t="str">
        <f>'[1]Erfassung'!E343</f>
        <v>AMM</v>
      </c>
      <c r="E35" s="7">
        <f>'[1]Erfassung'!F343</f>
        <v>1514</v>
      </c>
    </row>
    <row r="36" spans="1:5" ht="15.75" customHeight="1">
      <c r="A36" s="4">
        <f>'[1]Erfassung'!B344</f>
        <v>11</v>
      </c>
      <c r="B36" s="4" t="str">
        <f>'[1]Erfassung'!C344</f>
        <v>Matthias Harms</v>
      </c>
      <c r="C36" s="4" t="str">
        <f>'[1]Erfassung'!D344</f>
        <v>Neustadtgödens</v>
      </c>
      <c r="D36" s="4" t="str">
        <f>'[1]Erfassung'!E344</f>
        <v>WHV</v>
      </c>
      <c r="E36" s="7">
        <f>'[1]Erfassung'!F344</f>
        <v>1457</v>
      </c>
    </row>
    <row r="37" spans="1:5" ht="15.75" customHeight="1">
      <c r="A37" s="4">
        <f>'[1]Erfassung'!B345</f>
        <v>12</v>
      </c>
      <c r="B37" s="4" t="str">
        <f>'[1]Erfassung'!C345</f>
        <v>Ron Arians</v>
      </c>
      <c r="C37" s="4" t="str">
        <f>'[1]Erfassung'!D345</f>
        <v>Neustadtgödens</v>
      </c>
      <c r="D37" s="4" t="str">
        <f>'[1]Erfassung'!E345</f>
        <v>WHV</v>
      </c>
      <c r="E37" s="7">
        <f>'[1]Erfassung'!F345</f>
        <v>1375</v>
      </c>
    </row>
    <row r="38" spans="1:5" ht="15.75" customHeight="1">
      <c r="A38" s="4">
        <f>'[1]Erfassung'!B346</f>
        <v>13</v>
      </c>
      <c r="B38" s="4" t="str">
        <f>'[1]Erfassung'!C346</f>
        <v>Karsten Bruns</v>
      </c>
      <c r="C38" s="4" t="str">
        <f>'[1]Erfassung'!D346</f>
        <v>Schweewarden</v>
      </c>
      <c r="D38" s="4" t="str">
        <f>'[1]Erfassung'!E346</f>
        <v>BUT</v>
      </c>
      <c r="E38" s="7">
        <f>'[1]Erfassung'!F346</f>
        <v>1372</v>
      </c>
    </row>
    <row r="39" spans="1:5" ht="15.75" customHeight="1">
      <c r="A39" s="4">
        <f>'[1]Erfassung'!B347</f>
        <v>14</v>
      </c>
      <c r="B39" s="4" t="str">
        <f>'[1]Erfassung'!C347</f>
        <v>Andreas Stindt</v>
      </c>
      <c r="C39" s="4" t="str">
        <f>'[1]Erfassung'!D347</f>
        <v>Spohle</v>
      </c>
      <c r="D39" s="4" t="str">
        <f>'[1]Erfassung'!E347</f>
        <v>WAT</v>
      </c>
      <c r="E39" s="7">
        <f>'[1]Erfassung'!F347</f>
        <v>1332</v>
      </c>
    </row>
    <row r="40" spans="1:5" ht="15.75" customHeight="1">
      <c r="A40" s="4">
        <f>'[1]Erfassung'!B348</f>
        <v>15</v>
      </c>
      <c r="B40" s="4" t="str">
        <f>'[1]Erfassung'!C348</f>
        <v>Frank Göckemeyer</v>
      </c>
      <c r="C40" s="4" t="str">
        <f>'[1]Erfassung'!D348</f>
        <v>Stollhamm</v>
      </c>
      <c r="D40" s="4" t="str">
        <f>'[1]Erfassung'!E348</f>
        <v>BUT</v>
      </c>
      <c r="E40" s="7">
        <f>'[1]Erfassung'!F348</f>
        <v>1293</v>
      </c>
    </row>
    <row r="41" spans="1:5" ht="15.75" customHeight="1">
      <c r="A41" s="4">
        <f>'[1]Erfassung'!B349</f>
        <v>16</v>
      </c>
      <c r="B41" s="4" t="str">
        <f>'[1]Erfassung'!C349</f>
        <v>Sönke Heinemann</v>
      </c>
      <c r="C41" s="4" t="str">
        <f>'[1]Erfassung'!D349</f>
        <v>Moorriem</v>
      </c>
      <c r="D41" s="4" t="str">
        <f>'[1]Erfassung'!E349</f>
        <v>STD</v>
      </c>
      <c r="E41" s="7">
        <f>'[1]Erfassung'!F349</f>
        <v>1272</v>
      </c>
    </row>
    <row r="42" spans="1:5" ht="15.75" customHeight="1">
      <c r="A42" s="4">
        <f>'[1]Erfassung'!B350</f>
        <v>17</v>
      </c>
      <c r="B42" s="4" t="str">
        <f>'[1]Erfassung'!C350</f>
        <v>Thomas Siemen</v>
      </c>
      <c r="C42" s="4" t="str">
        <f>'[1]Erfassung'!D350</f>
        <v>Spohle</v>
      </c>
      <c r="D42" s="4" t="str">
        <f>'[1]Erfassung'!E350</f>
        <v>WAT</v>
      </c>
      <c r="E42" s="7">
        <f>'[1]Erfassung'!F350</f>
        <v>1226</v>
      </c>
    </row>
    <row r="43" spans="1:5" ht="15.75" customHeight="1">
      <c r="A43" s="4">
        <f>'[1]Erfassung'!B351</f>
        <v>18</v>
      </c>
      <c r="B43" s="4" t="str">
        <f>'[1]Erfassung'!C351</f>
        <v>Timo Behrendt</v>
      </c>
      <c r="C43" s="4" t="str">
        <f>'[1]Erfassung'!D351</f>
        <v>Dykhausen</v>
      </c>
      <c r="D43" s="4" t="str">
        <f>'[1]Erfassung'!E351</f>
        <v>WHV</v>
      </c>
      <c r="E43" s="7">
        <f>'[1]Erfassung'!F351</f>
        <v>1206</v>
      </c>
    </row>
    <row r="44" spans="1:5" ht="15.75" customHeight="1">
      <c r="A44" s="4">
        <f>'[1]Erfassung'!B352</f>
        <v>19</v>
      </c>
      <c r="B44" s="4" t="str">
        <f>'[1]Erfassung'!C352</f>
        <v>Arne Alers</v>
      </c>
      <c r="C44" s="4" t="str">
        <f>'[1]Erfassung'!D352</f>
        <v>Rosenberg</v>
      </c>
      <c r="D44" s="4" t="str">
        <f>'[1]Erfassung'!E352</f>
        <v>WAT</v>
      </c>
      <c r="E44" s="7">
        <f>'[1]Erfassung'!F352</f>
        <v>1136</v>
      </c>
    </row>
    <row r="45" spans="1:5" ht="15.75" customHeight="1">
      <c r="A45" s="4">
        <f>'[1]Erfassung'!B353</f>
        <v>20</v>
      </c>
      <c r="B45" s="4" t="str">
        <f>'[1]Erfassung'!C353</f>
        <v>Kevin Cordes</v>
      </c>
      <c r="C45" s="4" t="str">
        <f>'[1]Erfassung'!D353</f>
        <v>Mentzhausen</v>
      </c>
      <c r="D45" s="4" t="str">
        <f>'[1]Erfassung'!E353</f>
        <v>FRW</v>
      </c>
      <c r="E45" s="7">
        <f>'[1]Erfassung'!F353</f>
        <v>1130</v>
      </c>
    </row>
    <row r="46" spans="1:6" ht="15.75" customHeight="1">
      <c r="A46" s="4">
        <f>'[1]Erfassung'!B354</f>
        <v>21</v>
      </c>
      <c r="B46" s="4" t="str">
        <f>'[1]Erfassung'!C354</f>
        <v>Mario Lübben</v>
      </c>
      <c r="C46" s="4" t="str">
        <f>'[1]Erfassung'!D354</f>
        <v>Schortens</v>
      </c>
      <c r="D46" s="4" t="str">
        <f>'[1]Erfassung'!E354</f>
        <v>JEV</v>
      </c>
      <c r="E46" s="7">
        <f>'[1]Erfassung'!F354</f>
        <v>1032</v>
      </c>
      <c r="F46" s="76"/>
    </row>
    <row r="47" spans="1:3" ht="15">
      <c r="A47">
        <f>COUNT(A4:A46)</f>
        <v>42</v>
      </c>
      <c r="C47" s="28">
        <f>SUM(E4+E5+E6+E7+E8+E9+E10+E11+E12+E13+E14+E15+E16+E17+E18+E19+E20+E21+E22+E23+E24+E26+E27+E28+E29+E30+E31+E32+E33+E34+E35+E36+E37+E38+E39+E40+E41+E42+E44+E43+E45+E46)</f>
        <v>54130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7">
      <selection activeCell="F7" sqref="F7"/>
    </sheetView>
  </sheetViews>
  <sheetFormatPr defaultColWidth="11.421875" defaultRowHeight="15"/>
  <cols>
    <col min="1" max="1" width="3.7109375" style="59" customWidth="1"/>
    <col min="2" max="3" width="34.00390625" style="59" customWidth="1"/>
    <col min="4" max="4" width="7.7109375" style="59" customWidth="1"/>
    <col min="5" max="16384" width="11.421875" style="59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" customHeight="1">
      <c r="A2" s="58" t="s">
        <v>2</v>
      </c>
      <c r="B2" s="58"/>
      <c r="C2" s="58"/>
      <c r="D2" s="58"/>
      <c r="E2" s="58"/>
      <c r="F2" s="58"/>
      <c r="G2" s="58"/>
      <c r="H2" s="58"/>
    </row>
    <row r="3" spans="1:8" ht="15" customHeight="1">
      <c r="A3" s="58" t="s">
        <v>21</v>
      </c>
      <c r="B3" s="58"/>
      <c r="C3" s="58"/>
      <c r="D3" s="58"/>
      <c r="E3" s="58"/>
      <c r="F3" s="58"/>
      <c r="G3" s="58"/>
      <c r="H3" s="58"/>
    </row>
    <row r="4" spans="1:6" ht="16.5" customHeight="1">
      <c r="A4" s="60">
        <f>'[1]Erfassung'!H246</f>
        <v>1</v>
      </c>
      <c r="B4" s="60" t="str">
        <f>'[1]Erfassung'!I246</f>
        <v>Hanna Oetken</v>
      </c>
      <c r="C4" s="60" t="str">
        <f>'[1]Erfassung'!J246</f>
        <v>Moorriem</v>
      </c>
      <c r="D4" s="60" t="str">
        <f>'[1]Erfassung'!K246</f>
        <v>STD</v>
      </c>
      <c r="E4" s="61">
        <f>'[1]Erfassung'!L246</f>
        <v>1084</v>
      </c>
      <c r="F4" s="59" t="s">
        <v>45</v>
      </c>
    </row>
    <row r="5" spans="1:6" ht="16.5" customHeight="1">
      <c r="A5" s="60">
        <f>'[1]Erfassung'!H247</f>
        <v>2</v>
      </c>
      <c r="B5" s="60" t="str">
        <f>'[1]Erfassung'!I247</f>
        <v>Fenja Wilhelms</v>
      </c>
      <c r="C5" s="60" t="str">
        <f>'[1]Erfassung'!J247</f>
        <v>Grabstede</v>
      </c>
      <c r="D5" s="60" t="str">
        <f>'[1]Erfassung'!K247</f>
        <v>FRW</v>
      </c>
      <c r="E5" s="61">
        <f>'[1]Erfassung'!L247</f>
        <v>1071</v>
      </c>
      <c r="F5" s="59" t="s">
        <v>45</v>
      </c>
    </row>
    <row r="6" spans="1:5" ht="16.5" customHeight="1">
      <c r="A6" s="60">
        <f>'[1]Erfassung'!H248</f>
        <v>3</v>
      </c>
      <c r="B6" s="60" t="str">
        <f>'[1]Erfassung'!I248</f>
        <v>Jasmina Schütte</v>
      </c>
      <c r="C6" s="60" t="str">
        <f>'[1]Erfassung'!J248</f>
        <v>Westerloy</v>
      </c>
      <c r="D6" s="60" t="str">
        <f>'[1]Erfassung'!K248</f>
        <v>AMM</v>
      </c>
      <c r="E6" s="61">
        <f>'[1]Erfassung'!L248</f>
        <v>1001</v>
      </c>
    </row>
    <row r="7" spans="1:5" ht="16.5" customHeight="1">
      <c r="A7" s="60">
        <f>'[1]Erfassung'!H249</f>
        <v>4</v>
      </c>
      <c r="B7" s="60" t="str">
        <f>'[1]Erfassung'!I249</f>
        <v>Marie Köchel</v>
      </c>
      <c r="C7" s="60" t="str">
        <f>'[1]Erfassung'!J249</f>
        <v>Waddens</v>
      </c>
      <c r="D7" s="60" t="str">
        <f>'[1]Erfassung'!K249</f>
        <v>BUT</v>
      </c>
      <c r="E7" s="61">
        <f>'[1]Erfassung'!L249</f>
        <v>999</v>
      </c>
    </row>
    <row r="8" spans="1:5" ht="16.5" customHeight="1">
      <c r="A8" s="60">
        <f>'[1]Erfassung'!H250</f>
        <v>5</v>
      </c>
      <c r="B8" s="60" t="str">
        <f>'[1]Erfassung'!I250</f>
        <v>Jana Baumann</v>
      </c>
      <c r="C8" s="60" t="str">
        <f>'[1]Erfassung'!J250</f>
        <v>Bentstreek</v>
      </c>
      <c r="D8" s="60" t="str">
        <f>'[1]Erfassung'!K250</f>
        <v>FRW</v>
      </c>
      <c r="E8" s="61">
        <f>'[1]Erfassung'!L250</f>
        <v>993</v>
      </c>
    </row>
    <row r="9" spans="1:5" ht="16.5" customHeight="1">
      <c r="A9" s="60">
        <f>'[1]Erfassung'!H251</f>
        <v>6</v>
      </c>
      <c r="B9" s="60" t="str">
        <f>'[1]Erfassung'!I251</f>
        <v>Sianca Tjarks</v>
      </c>
      <c r="C9" s="60" t="str">
        <f>'[1]Erfassung'!J251</f>
        <v>Langendamm-Dangastermoor</v>
      </c>
      <c r="D9" s="60" t="str">
        <f>'[1]Erfassung'!K251</f>
        <v>WAT</v>
      </c>
      <c r="E9" s="61">
        <f>'[1]Erfassung'!L251</f>
        <v>988</v>
      </c>
    </row>
    <row r="10" spans="1:5" ht="16.5" customHeight="1">
      <c r="A10" s="60">
        <f>'[1]Erfassung'!H252</f>
        <v>7</v>
      </c>
      <c r="B10" s="60" t="str">
        <f>'[1]Erfassung'!I252</f>
        <v>Kitana Petz</v>
      </c>
      <c r="C10" s="60" t="str">
        <f>'[1]Erfassung'!J252</f>
        <v>Waddens</v>
      </c>
      <c r="D10" s="60" t="str">
        <f>'[1]Erfassung'!K252</f>
        <v>BUT</v>
      </c>
      <c r="E10" s="61">
        <f>'[1]Erfassung'!L252</f>
        <v>974</v>
      </c>
    </row>
    <row r="11" spans="1:5" ht="16.5" customHeight="1">
      <c r="A11" s="60">
        <f>'[1]Erfassung'!H253</f>
        <v>8</v>
      </c>
      <c r="B11" s="60" t="str">
        <f>'[1]Erfassung'!I253</f>
        <v>Swantje Idema</v>
      </c>
      <c r="C11" s="60" t="str">
        <f>'[1]Erfassung'!J253</f>
        <v>Kreuzmoor</v>
      </c>
      <c r="D11" s="60" t="str">
        <f>'[1]Erfassung'!K253</f>
        <v>STD</v>
      </c>
      <c r="E11" s="61">
        <f>'[1]Erfassung'!L253</f>
        <v>952</v>
      </c>
    </row>
    <row r="12" spans="1:5" ht="16.5" customHeight="1">
      <c r="A12" s="60">
        <f>'[1]Erfassung'!H254</f>
        <v>9</v>
      </c>
      <c r="B12" s="60" t="str">
        <f>'[1]Erfassung'!I254</f>
        <v>Lea Engelmann</v>
      </c>
      <c r="C12" s="60" t="str">
        <f>'[1]Erfassung'!J254</f>
        <v>Langendamm-Dangastermoor</v>
      </c>
      <c r="D12" s="60" t="str">
        <f>'[1]Erfassung'!K254</f>
        <v>WAT</v>
      </c>
      <c r="E12" s="61">
        <f>'[1]Erfassung'!L254</f>
        <v>924</v>
      </c>
    </row>
    <row r="13" spans="1:5" ht="16.5" customHeight="1">
      <c r="A13" s="60">
        <f>'[1]Erfassung'!H255</f>
        <v>10</v>
      </c>
      <c r="B13" s="60" t="str">
        <f>'[1]Erfassung'!I255</f>
        <v>Imke Ahrenholtz</v>
      </c>
      <c r="C13" s="60" t="str">
        <f>'[1]Erfassung'!J255</f>
        <v>Stapel</v>
      </c>
      <c r="D13" s="60" t="str">
        <f>'[1]Erfassung'!K255</f>
        <v>AMM</v>
      </c>
      <c r="E13" s="61">
        <f>'[1]Erfassung'!L255</f>
        <v>913</v>
      </c>
    </row>
    <row r="14" spans="1:5" ht="16.5" customHeight="1">
      <c r="A14" s="60">
        <f>'[1]Erfassung'!H256</f>
        <v>11</v>
      </c>
      <c r="B14" s="60" t="str">
        <f>'[1]Erfassung'!I256</f>
        <v>Ines von Ohlen</v>
      </c>
      <c r="C14" s="60" t="str">
        <f>'[1]Erfassung'!J256</f>
        <v>Westerscheps</v>
      </c>
      <c r="D14" s="60" t="str">
        <f>'[1]Erfassung'!K256</f>
        <v>AMM</v>
      </c>
      <c r="E14" s="61">
        <f>'[1]Erfassung'!L256</f>
        <v>874</v>
      </c>
    </row>
    <row r="15" spans="1:5" ht="16.5" customHeight="1">
      <c r="A15" s="60">
        <f>'[1]Erfassung'!H257</f>
        <v>12</v>
      </c>
      <c r="B15" s="60" t="str">
        <f>'[1]Erfassung'!I257</f>
        <v>Alina Agena</v>
      </c>
      <c r="C15" s="60" t="str">
        <f>'[1]Erfassung'!J257</f>
        <v>Cleverns</v>
      </c>
      <c r="D15" s="60" t="str">
        <f>'[1]Erfassung'!K257</f>
        <v>JEV</v>
      </c>
      <c r="E15" s="61">
        <f>'[1]Erfassung'!L257</f>
        <v>869</v>
      </c>
    </row>
    <row r="16" spans="1:5" ht="16.5" customHeight="1">
      <c r="A16" s="60">
        <f>'[1]Erfassung'!H258</f>
        <v>13</v>
      </c>
      <c r="B16" s="60" t="str">
        <f>'[1]Erfassung'!I258</f>
        <v>Judith Reins</v>
      </c>
      <c r="C16" s="60" t="str">
        <f>'[1]Erfassung'!J258</f>
        <v>Schweewrden</v>
      </c>
      <c r="D16" s="60" t="str">
        <f>'[1]Erfassung'!K258</f>
        <v>BUT</v>
      </c>
      <c r="E16" s="61">
        <f>'[1]Erfassung'!L258</f>
        <v>835</v>
      </c>
    </row>
    <row r="17" spans="1:5" ht="16.5" customHeight="1">
      <c r="A17" s="60">
        <f>'[1]Erfassung'!H259</f>
        <v>14</v>
      </c>
      <c r="B17" s="60" t="str">
        <f>'[1]Erfassung'!I259</f>
        <v>Rieke Wellpott</v>
      </c>
      <c r="C17" s="60" t="str">
        <f>'[1]Erfassung'!J259</f>
        <v>Bockorn</v>
      </c>
      <c r="D17" s="60" t="str">
        <f>'[1]Erfassung'!K259</f>
        <v>FRW</v>
      </c>
      <c r="E17" s="61">
        <f>'[1]Erfassung'!L259</f>
        <v>833</v>
      </c>
    </row>
    <row r="18" spans="1:5" s="64" customFormat="1" ht="16.5" customHeight="1">
      <c r="A18" s="62">
        <f>'[1]Erfassung'!H260</f>
        <v>15</v>
      </c>
      <c r="B18" s="62" t="str">
        <f>'[1]Erfassung'!I260</f>
        <v>Tomke Bargmann</v>
      </c>
      <c r="C18" s="62" t="str">
        <f>'[1]Erfassung'!J260</f>
        <v>Delfshausen</v>
      </c>
      <c r="D18" s="62" t="str">
        <f>'[1]Erfassung'!K260</f>
        <v>STD</v>
      </c>
      <c r="E18" s="63">
        <f>'[1]Erfassung'!L260</f>
        <v>797</v>
      </c>
    </row>
    <row r="19" spans="1:5" ht="16.5" customHeight="1">
      <c r="A19" s="60" t="str">
        <f>'[1]Erfassung'!H261</f>
        <v>(-)</v>
      </c>
      <c r="B19" s="60" t="str">
        <f>'[1]Erfassung'!I261</f>
        <v>Regina Gerdes</v>
      </c>
      <c r="C19" s="60" t="str">
        <f>'[1]Erfassung'!J261</f>
        <v>Wiefels</v>
      </c>
      <c r="D19" s="60" t="str">
        <f>'[1]Erfassung'!K261</f>
        <v>JEV</v>
      </c>
      <c r="E19" s="61">
        <f>'[1]Erfassung'!L261</f>
        <v>0</v>
      </c>
    </row>
    <row r="20" spans="1:5" ht="16.5" customHeight="1">
      <c r="A20" s="60" t="str">
        <f>'[1]Erfassung'!H262</f>
        <v>(-)</v>
      </c>
      <c r="B20" s="60" t="str">
        <f>'[1]Erfassung'!I262</f>
        <v> </v>
      </c>
      <c r="C20" s="60" t="str">
        <f>'[1]Erfassung'!J262</f>
        <v> </v>
      </c>
      <c r="D20" s="60" t="str">
        <f>'[1]Erfassung'!K262</f>
        <v>WHV</v>
      </c>
      <c r="E20" s="61">
        <f>'[1]Erfassung'!L262</f>
        <v>0</v>
      </c>
    </row>
    <row r="21" spans="1:5" ht="16.5" customHeight="1">
      <c r="A21" s="60" t="str">
        <f>'[1]Erfassung'!H263</f>
        <v>(-)</v>
      </c>
      <c r="B21" s="60" t="str">
        <f>'[1]Erfassung'!I263</f>
        <v> </v>
      </c>
      <c r="C21" s="60" t="str">
        <f>'[1]Erfassung'!J263</f>
        <v> </v>
      </c>
      <c r="D21" s="60" t="str">
        <f>'[1]Erfassung'!K263</f>
        <v>WHV</v>
      </c>
      <c r="E21" s="61">
        <f>'[1]Erfassung'!L263</f>
        <v>0</v>
      </c>
    </row>
    <row r="22" spans="1:5" ht="16.5" customHeight="1">
      <c r="A22" s="60" t="str">
        <f>'[1]Erfassung'!H264</f>
        <v>(-)</v>
      </c>
      <c r="B22" s="60" t="str">
        <f>'[1]Erfassung'!I264</f>
        <v> </v>
      </c>
      <c r="C22" s="60" t="str">
        <f>'[1]Erfassung'!J264</f>
        <v> </v>
      </c>
      <c r="D22" s="60" t="str">
        <f>'[1]Erfassung'!K264</f>
        <v>WAT</v>
      </c>
      <c r="E22" s="61">
        <f>'[1]Erfassung'!L264</f>
        <v>0</v>
      </c>
    </row>
    <row r="23" spans="1:8" ht="16.5" customHeight="1">
      <c r="A23" s="60" t="str">
        <f>'[1]Erfassung'!H265</f>
        <v>(-)</v>
      </c>
      <c r="B23" s="60" t="str">
        <f>'[1]Erfassung'!I265</f>
        <v> </v>
      </c>
      <c r="C23" s="60" t="str">
        <f>'[1]Erfassung'!J265</f>
        <v> </v>
      </c>
      <c r="D23" s="60" t="str">
        <f>'[1]Erfassung'!K265</f>
        <v>JEV</v>
      </c>
      <c r="E23" s="61">
        <f>'[1]Erfassung'!L265</f>
        <v>0</v>
      </c>
      <c r="H23" s="73" t="s">
        <v>45</v>
      </c>
    </row>
    <row r="24" spans="1:5" ht="16.5" customHeight="1">
      <c r="A24" s="60" t="str">
        <f>'[1]Erfassung'!H266</f>
        <v>(-)</v>
      </c>
      <c r="B24" s="60" t="str">
        <f>'[1]Erfassung'!I266</f>
        <v> </v>
      </c>
      <c r="C24" s="60" t="str">
        <f>'[1]Erfassung'!J266</f>
        <v> </v>
      </c>
      <c r="D24" s="60" t="str">
        <f>'[1]Erfassung'!K266</f>
        <v>WHV</v>
      </c>
      <c r="E24" s="61">
        <f>'[1]Erfassung'!L266</f>
        <v>0</v>
      </c>
    </row>
    <row r="25" spans="1:5" ht="16.5" customHeight="1">
      <c r="A25" s="65" t="s">
        <v>22</v>
      </c>
      <c r="B25" s="66"/>
      <c r="C25" s="66"/>
      <c r="D25" s="66"/>
      <c r="E25" s="66"/>
    </row>
    <row r="26" spans="1:5" ht="16.5" customHeight="1">
      <c r="A26" s="60">
        <f>'[1]Erfassung'!H224</f>
        <v>1</v>
      </c>
      <c r="B26" s="60" t="str">
        <f>'[1]Erfassung'!I224</f>
        <v>Carlotta Plantör</v>
      </c>
      <c r="C26" s="60" t="str">
        <f>'[1]Erfassung'!J224</f>
        <v>Bohlenberge</v>
      </c>
      <c r="D26" s="60" t="str">
        <f>'[1]Erfassung'!K224</f>
        <v>FRW</v>
      </c>
      <c r="E26" s="61">
        <f>'[1]Erfassung'!L224</f>
        <v>1406</v>
      </c>
    </row>
    <row r="27" spans="1:6" ht="16.5" customHeight="1">
      <c r="A27" s="60">
        <f>'[1]Erfassung'!H225</f>
        <v>2</v>
      </c>
      <c r="B27" s="60" t="str">
        <f>'[1]Erfassung'!I225</f>
        <v>Fenna Schonvogel</v>
      </c>
      <c r="C27" s="60" t="str">
        <f>'[1]Erfassung'!J225</f>
        <v>Schweinebrück</v>
      </c>
      <c r="D27" s="60" t="str">
        <f>'[1]Erfassung'!K225</f>
        <v>FRW</v>
      </c>
      <c r="E27" s="61">
        <f>'[1]Erfassung'!L225</f>
        <v>1209</v>
      </c>
      <c r="F27" s="74" t="s">
        <v>45</v>
      </c>
    </row>
    <row r="28" spans="1:5" ht="16.5" customHeight="1">
      <c r="A28" s="60">
        <f>'[1]Erfassung'!H226</f>
        <v>3</v>
      </c>
      <c r="B28" s="60" t="str">
        <f>'[1]Erfassung'!I226</f>
        <v>Jaane Bohlken</v>
      </c>
      <c r="C28" s="60" t="str">
        <f>'[1]Erfassung'!J226</f>
        <v>Schweinebrück</v>
      </c>
      <c r="D28" s="60" t="str">
        <f>'[1]Erfassung'!K226</f>
        <v>FRW</v>
      </c>
      <c r="E28" s="61">
        <f>'[1]Erfassung'!L226</f>
        <v>1176</v>
      </c>
    </row>
    <row r="29" spans="1:5" ht="16.5" customHeight="1">
      <c r="A29" s="60">
        <f>'[1]Erfassung'!H227</f>
        <v>4</v>
      </c>
      <c r="B29" s="60" t="str">
        <f>'[1]Erfassung'!I227</f>
        <v>Inka Fittje</v>
      </c>
      <c r="C29" s="60" t="str">
        <f>'[1]Erfassung'!J227</f>
        <v>Westerscheps</v>
      </c>
      <c r="D29" s="60" t="str">
        <f>'[1]Erfassung'!K227</f>
        <v>AMM</v>
      </c>
      <c r="E29" s="61">
        <f>'[1]Erfassung'!L227</f>
        <v>1170</v>
      </c>
    </row>
    <row r="30" spans="1:5" ht="16.5" customHeight="1">
      <c r="A30" s="60">
        <f>'[1]Erfassung'!H228</f>
        <v>5</v>
      </c>
      <c r="B30" s="60" t="str">
        <f>'[1]Erfassung'!I228</f>
        <v>Mareile Folkens</v>
      </c>
      <c r="C30" s="60" t="str">
        <f>'[1]Erfassung'!J228</f>
        <v>Waddens</v>
      </c>
      <c r="D30" s="60" t="str">
        <f>'[1]Erfassung'!K228</f>
        <v>BUT</v>
      </c>
      <c r="E30" s="61">
        <f>'[1]Erfassung'!L228</f>
        <v>1128</v>
      </c>
    </row>
    <row r="31" spans="1:5" ht="16.5" customHeight="1">
      <c r="A31" s="60">
        <f>'[1]Erfassung'!H229</f>
        <v>6</v>
      </c>
      <c r="B31" s="60" t="str">
        <f>'[1]Erfassung'!I229</f>
        <v>Maren Grimm</v>
      </c>
      <c r="C31" s="60" t="str">
        <f>'[1]Erfassung'!J229</f>
        <v>Gießelhorts-Hüllstede</v>
      </c>
      <c r="D31" s="60" t="str">
        <f>'[1]Erfassung'!K229</f>
        <v>AMM</v>
      </c>
      <c r="E31" s="61">
        <f>'[1]Erfassung'!L229</f>
        <v>1122</v>
      </c>
    </row>
    <row r="32" spans="1:5" ht="16.5" customHeight="1">
      <c r="A32" s="60">
        <f>'[1]Erfassung'!H230</f>
        <v>7</v>
      </c>
      <c r="B32" s="60" t="str">
        <f>'[1]Erfassung'!I230</f>
        <v>Simke Wiemer</v>
      </c>
      <c r="C32" s="60" t="str">
        <f>'[1]Erfassung'!J230</f>
        <v>Kreuzmoor</v>
      </c>
      <c r="D32" s="60" t="str">
        <f>'[1]Erfassung'!K230</f>
        <v>STD</v>
      </c>
      <c r="E32" s="61">
        <f>'[1]Erfassung'!L230</f>
        <v>1074</v>
      </c>
    </row>
    <row r="33" spans="1:5" ht="16.5" customHeight="1">
      <c r="A33" s="60">
        <f>'[1]Erfassung'!H231</f>
        <v>8</v>
      </c>
      <c r="B33" s="60" t="str">
        <f>'[1]Erfassung'!I231</f>
        <v>Lara Meyer</v>
      </c>
      <c r="C33" s="60" t="str">
        <f>'[1]Erfassung'!J231</f>
        <v>Dänikhorst</v>
      </c>
      <c r="D33" s="60" t="str">
        <f>'[1]Erfassung'!K231</f>
        <v>AMM</v>
      </c>
      <c r="E33" s="61">
        <f>'[1]Erfassung'!L231</f>
        <v>1039</v>
      </c>
    </row>
    <row r="34" spans="1:5" ht="16.5" customHeight="1">
      <c r="A34" s="60">
        <f>'[1]Erfassung'!H232</f>
        <v>9</v>
      </c>
      <c r="B34" s="60" t="str">
        <f>'[1]Erfassung'!I232</f>
        <v>Annika-M. Hajen</v>
      </c>
      <c r="C34" s="60" t="str">
        <f>'[1]Erfassung'!J232</f>
        <v>Cleverns</v>
      </c>
      <c r="D34" s="60" t="str">
        <f>'[1]Erfassung'!K232</f>
        <v>JEV</v>
      </c>
      <c r="E34" s="61">
        <f>'[1]Erfassung'!L232</f>
        <v>992</v>
      </c>
    </row>
    <row r="35" spans="1:5" ht="16.5" customHeight="1">
      <c r="A35" s="60">
        <f>'[1]Erfassung'!H233</f>
        <v>10</v>
      </c>
      <c r="B35" s="60" t="str">
        <f>'[1]Erfassung'!I233</f>
        <v>Thaira Petz</v>
      </c>
      <c r="C35" s="60" t="str">
        <f>'[1]Erfassung'!J233</f>
        <v>Waddens</v>
      </c>
      <c r="D35" s="60" t="str">
        <f>'[1]Erfassung'!K233</f>
        <v>BUT</v>
      </c>
      <c r="E35" s="61">
        <f>'[1]Erfassung'!L233</f>
        <v>977</v>
      </c>
    </row>
    <row r="36" spans="1:5" ht="16.5" customHeight="1">
      <c r="A36" s="60">
        <f>'[1]Erfassung'!H234</f>
        <v>11</v>
      </c>
      <c r="B36" s="60" t="str">
        <f>'[1]Erfassung'!I234</f>
        <v>Lea Bargmann</v>
      </c>
      <c r="C36" s="60" t="str">
        <f>'[1]Erfassung'!J234</f>
        <v>Salzendeich</v>
      </c>
      <c r="D36" s="60" t="str">
        <f>'[1]Erfassung'!K234</f>
        <v>STD</v>
      </c>
      <c r="E36" s="61">
        <f>'[1]Erfassung'!L234</f>
        <v>965</v>
      </c>
    </row>
    <row r="37" spans="1:5" ht="16.5" customHeight="1">
      <c r="A37" s="60">
        <f>'[1]Erfassung'!H235</f>
        <v>12</v>
      </c>
      <c r="B37" s="60" t="str">
        <f>'[1]Erfassung'!I235</f>
        <v>Marie Kilian</v>
      </c>
      <c r="C37" s="60" t="str">
        <f>'[1]Erfassung'!J235</f>
        <v>Schweewarden</v>
      </c>
      <c r="D37" s="60" t="str">
        <f>'[1]Erfassung'!K235</f>
        <v>BUT</v>
      </c>
      <c r="E37" s="61">
        <f>'[1]Erfassung'!L235</f>
        <v>930</v>
      </c>
    </row>
    <row r="38" spans="1:5" ht="16.5" customHeight="1">
      <c r="A38" s="60">
        <f>'[1]Erfassung'!H236</f>
        <v>13</v>
      </c>
      <c r="B38" s="60" t="str">
        <f>'[1]Erfassung'!I236</f>
        <v>Lea Schwarz</v>
      </c>
      <c r="C38" s="60" t="str">
        <f>'[1]Erfassung'!J236</f>
        <v>Streek-Hohenberge</v>
      </c>
      <c r="D38" s="60" t="str">
        <f>'[1]Erfassung'!K236</f>
        <v>WAT</v>
      </c>
      <c r="E38" s="61">
        <f>'[1]Erfassung'!L236</f>
        <v>843</v>
      </c>
    </row>
    <row r="39" spans="1:5" ht="16.5" customHeight="1">
      <c r="A39" s="60">
        <f>'[1]Erfassung'!H237</f>
        <v>14</v>
      </c>
      <c r="B39" s="60" t="str">
        <f>'[1]Erfassung'!I237</f>
        <v>Mieke Wenning</v>
      </c>
      <c r="C39" s="60" t="str">
        <f>'[1]Erfassung'!J237</f>
        <v>Delfshausen</v>
      </c>
      <c r="D39" s="60" t="str">
        <f>'[1]Erfassung'!K237</f>
        <v>STD</v>
      </c>
      <c r="E39" s="61">
        <f>'[1]Erfassung'!L237</f>
        <v>823</v>
      </c>
    </row>
    <row r="40" spans="1:5" ht="16.5" customHeight="1">
      <c r="A40" s="60" t="str">
        <f>'[1]Erfassung'!H238</f>
        <v>(-)</v>
      </c>
      <c r="B40" s="60" t="str">
        <f>'[1]Erfassung'!I238</f>
        <v> </v>
      </c>
      <c r="C40" s="60" t="str">
        <f>'[1]Erfassung'!J238</f>
        <v> </v>
      </c>
      <c r="D40" s="60" t="str">
        <f>'[1]Erfassung'!K238</f>
        <v>WHV</v>
      </c>
      <c r="E40" s="61">
        <f>'[1]Erfassung'!L238</f>
        <v>0</v>
      </c>
    </row>
    <row r="41" spans="1:5" ht="16.5" customHeight="1">
      <c r="A41" s="60" t="str">
        <f>'[1]Erfassung'!H239</f>
        <v>(-)</v>
      </c>
      <c r="B41" s="60" t="str">
        <f>'[1]Erfassung'!I239</f>
        <v> </v>
      </c>
      <c r="C41" s="60" t="str">
        <f>'[1]Erfassung'!J239</f>
        <v> </v>
      </c>
      <c r="D41" s="60" t="str">
        <f>'[1]Erfassung'!K239</f>
        <v>WHV</v>
      </c>
      <c r="E41" s="61">
        <f>'[1]Erfassung'!L239</f>
        <v>0</v>
      </c>
    </row>
    <row r="42" spans="1:5" ht="16.5" customHeight="1">
      <c r="A42" s="60" t="str">
        <f>'[1]Erfassung'!H240</f>
        <v>(-)</v>
      </c>
      <c r="B42" s="60" t="str">
        <f>'[1]Erfassung'!I240</f>
        <v> </v>
      </c>
      <c r="C42" s="60" t="str">
        <f>'[1]Erfassung'!J240</f>
        <v> </v>
      </c>
      <c r="D42" s="60" t="str">
        <f>'[1]Erfassung'!K240</f>
        <v>JEV</v>
      </c>
      <c r="E42" s="61">
        <f>'[1]Erfassung'!L240</f>
        <v>0</v>
      </c>
    </row>
    <row r="43" spans="1:5" ht="16.5" customHeight="1">
      <c r="A43" s="60" t="str">
        <f>'[1]Erfassung'!H241</f>
        <v>(-)</v>
      </c>
      <c r="B43" s="60" t="str">
        <f>'[1]Erfassung'!I241</f>
        <v> </v>
      </c>
      <c r="C43" s="60" t="str">
        <f>'[1]Erfassung'!J241</f>
        <v> </v>
      </c>
      <c r="D43" s="60" t="str">
        <f>'[1]Erfassung'!K241</f>
        <v>JEV</v>
      </c>
      <c r="E43" s="61">
        <f>'[1]Erfassung'!L241</f>
        <v>0</v>
      </c>
    </row>
    <row r="44" spans="1:5" ht="16.5" customHeight="1">
      <c r="A44" s="60" t="str">
        <f>'[1]Erfassung'!H242</f>
        <v>(-)</v>
      </c>
      <c r="B44" s="60" t="str">
        <f>'[1]Erfassung'!I242</f>
        <v> </v>
      </c>
      <c r="C44" s="60" t="str">
        <f>'[1]Erfassung'!J242</f>
        <v> </v>
      </c>
      <c r="D44" s="60" t="str">
        <f>'[1]Erfassung'!K242</f>
        <v>WAT</v>
      </c>
      <c r="E44" s="61">
        <f>'[1]Erfassung'!L242</f>
        <v>0</v>
      </c>
    </row>
    <row r="45" spans="1:5" ht="16.5" customHeight="1">
      <c r="A45" s="60" t="str">
        <f>'[1]Erfassung'!H243</f>
        <v>(-)</v>
      </c>
      <c r="B45" s="60" t="str">
        <f>'[1]Erfassung'!I243</f>
        <v> </v>
      </c>
      <c r="C45" s="60" t="str">
        <f>'[1]Erfassung'!J243</f>
        <v> </v>
      </c>
      <c r="D45" s="60" t="str">
        <f>'[1]Erfassung'!K243</f>
        <v>WAT</v>
      </c>
      <c r="E45" s="61">
        <f>'[1]Erfassung'!L243</f>
        <v>0</v>
      </c>
    </row>
    <row r="46" spans="1:5" ht="16.5" customHeight="1">
      <c r="A46" s="60" t="str">
        <f>'[1]Erfassung'!H244</f>
        <v>(-)</v>
      </c>
      <c r="B46" s="60" t="str">
        <f>'[1]Erfassung'!I244</f>
        <v> </v>
      </c>
      <c r="C46" s="60" t="str">
        <f>'[1]Erfassung'!J244</f>
        <v> </v>
      </c>
      <c r="D46" s="60" t="str">
        <f>'[1]Erfassung'!K244</f>
        <v>WHV</v>
      </c>
      <c r="E46" s="61">
        <f>'[1]Erfassung'!L244</f>
        <v>0</v>
      </c>
    </row>
    <row r="47" spans="1:3" ht="16.5" customHeight="1">
      <c r="A47" s="59">
        <f>COUNT(A4:A46)</f>
        <v>29</v>
      </c>
      <c r="C47" s="68">
        <f>SUM(E4+E5+E6+E7+E8+E9+E10+E11+E12+E13+E14+E15+E16+E17+E18+E20+E19+E21+E22+E23+E24+E26+E27+E28+E29+E30+E31+E32+E33+E34+E35+E36+E37+E38+E39+E40+E41+E42+E43+E44+E45+E46)</f>
        <v>28961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23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'[1]Erfassung'!H202</f>
        <v>1</v>
      </c>
      <c r="B4" s="4" t="str">
        <f>'[1]Erfassung'!I202</f>
        <v>Anouschka Mönck</v>
      </c>
      <c r="C4" s="4" t="str">
        <f>'[1]Erfassung'!J202</f>
        <v>Grabstede</v>
      </c>
      <c r="D4" s="4" t="str">
        <f>'[1]Erfassung'!K202</f>
        <v>FRW</v>
      </c>
      <c r="E4" s="7">
        <f>'[1]Erfassung'!L202</f>
        <v>1271</v>
      </c>
    </row>
    <row r="5" spans="1:5" ht="15.75" customHeight="1">
      <c r="A5" s="4">
        <f>'[1]Erfassung'!H203</f>
        <v>2</v>
      </c>
      <c r="B5" s="4" t="str">
        <f>'[1]Erfassung'!I203</f>
        <v>Clara Blenke</v>
      </c>
      <c r="C5" s="4" t="str">
        <f>'[1]Erfassung'!J203</f>
        <v>Zetel-Osterende</v>
      </c>
      <c r="D5" s="4" t="str">
        <f>'[1]Erfassung'!K203</f>
        <v>FRW</v>
      </c>
      <c r="E5" s="7">
        <f>'[1]Erfassung'!L203</f>
        <v>1158</v>
      </c>
    </row>
    <row r="6" spans="1:5" ht="15.75" customHeight="1">
      <c r="A6" s="4">
        <f>'[1]Erfassung'!H204</f>
        <v>3</v>
      </c>
      <c r="B6" s="4" t="str">
        <f>'[1]Erfassung'!I204</f>
        <v>Lara Bolte</v>
      </c>
      <c r="C6" s="4" t="str">
        <f>'[1]Erfassung'!J204</f>
        <v>Leuchtenburg</v>
      </c>
      <c r="D6" s="4" t="str">
        <f>'[1]Erfassung'!K204</f>
        <v>AMM</v>
      </c>
      <c r="E6" s="7">
        <f>'[1]Erfassung'!L204</f>
        <v>1135</v>
      </c>
    </row>
    <row r="7" spans="1:5" ht="15.75" customHeight="1">
      <c r="A7" s="4">
        <f>'[1]Erfassung'!H205</f>
        <v>4</v>
      </c>
      <c r="B7" s="4" t="str">
        <f>'[1]Erfassung'!I205</f>
        <v>Lotta Paßkowski</v>
      </c>
      <c r="C7" s="4" t="str">
        <f>'[1]Erfassung'!J205</f>
        <v>Cleverns</v>
      </c>
      <c r="D7" s="4" t="str">
        <f>'[1]Erfassung'!K205</f>
        <v>JEV</v>
      </c>
      <c r="E7" s="7">
        <f>'[1]Erfassung'!L205</f>
        <v>1096</v>
      </c>
    </row>
    <row r="8" spans="1:5" ht="15.75" customHeight="1">
      <c r="A8" s="4">
        <f>'[1]Erfassung'!H206</f>
        <v>5</v>
      </c>
      <c r="B8" s="4" t="str">
        <f>'[1]Erfassung'!I206</f>
        <v>Alena Janßen</v>
      </c>
      <c r="C8" s="4" t="str">
        <f>'[1]Erfassung'!J206</f>
        <v>Rosenberg</v>
      </c>
      <c r="D8" s="4" t="str">
        <f>'[1]Erfassung'!K206</f>
        <v>WAT</v>
      </c>
      <c r="E8" s="7">
        <f>'[1]Erfassung'!L206</f>
        <v>1015</v>
      </c>
    </row>
    <row r="9" spans="1:5" ht="15.75" customHeight="1">
      <c r="A9" s="4">
        <f>'[1]Erfassung'!H207</f>
        <v>6</v>
      </c>
      <c r="B9" s="4" t="str">
        <f>'[1]Erfassung'!I207</f>
        <v>Lea Weihrauch</v>
      </c>
      <c r="C9" s="4" t="str">
        <f>'[1]Erfassung'!J207</f>
        <v>Cleverns</v>
      </c>
      <c r="D9" s="4" t="str">
        <f>'[1]Erfassung'!K207</f>
        <v>JEV</v>
      </c>
      <c r="E9" s="7">
        <f>'[1]Erfassung'!L207</f>
        <v>968</v>
      </c>
    </row>
    <row r="10" spans="1:5" ht="15.75" customHeight="1">
      <c r="A10" s="4">
        <f>'[1]Erfassung'!H208</f>
        <v>7</v>
      </c>
      <c r="B10" s="4" t="str">
        <f>'[1]Erfassung'!I208</f>
        <v>Jessica Lindemann</v>
      </c>
      <c r="C10" s="4" t="str">
        <f>'[1]Erfassung'!J208</f>
        <v>Langendamm-Dangastermoor</v>
      </c>
      <c r="D10" s="4" t="str">
        <f>'[1]Erfassung'!K208</f>
        <v>WAT</v>
      </c>
      <c r="E10" s="7" t="s">
        <v>45</v>
      </c>
    </row>
    <row r="11" spans="1:5" ht="15.75" customHeight="1">
      <c r="A11" s="4">
        <f>'[1]Erfassung'!H209</f>
        <v>8</v>
      </c>
      <c r="B11" s="4" t="str">
        <f>'[1]Erfassung'!I209</f>
        <v>Tomma Hots</v>
      </c>
      <c r="C11" s="4" t="str">
        <f>'[1]Erfassung'!J209</f>
        <v>Haarenstroth</v>
      </c>
      <c r="D11" s="4" t="str">
        <f>'[1]Erfassung'!K209</f>
        <v>AMM</v>
      </c>
      <c r="E11" s="7">
        <f>'[1]Erfassung'!L209</f>
        <v>925</v>
      </c>
    </row>
    <row r="12" spans="1:5" ht="15.75" customHeight="1">
      <c r="A12" s="4">
        <f>'[1]Erfassung'!H210</f>
        <v>9</v>
      </c>
      <c r="B12" s="4" t="str">
        <f>'[1]Erfassung'!I210</f>
        <v>Zoe Burmann</v>
      </c>
      <c r="C12" s="4" t="str">
        <f>'[1]Erfassung'!J210</f>
        <v>Burhave</v>
      </c>
      <c r="D12" s="4" t="str">
        <f>'[1]Erfassung'!K210</f>
        <v>BUT</v>
      </c>
      <c r="E12" s="7">
        <f>'[1]Erfassung'!L210</f>
        <v>903</v>
      </c>
    </row>
    <row r="13" spans="1:5" ht="15.75" customHeight="1">
      <c r="A13" s="4">
        <f>'[1]Erfassung'!H211</f>
        <v>10</v>
      </c>
      <c r="B13" s="4" t="str">
        <f>'[1]Erfassung'!I211</f>
        <v>Femke Strues</v>
      </c>
      <c r="C13" s="4" t="str">
        <f>'[1]Erfassung'!J211</f>
        <v>Kreuzmoor</v>
      </c>
      <c r="D13" s="4" t="str">
        <f>'[1]Erfassung'!K211</f>
        <v>STD</v>
      </c>
      <c r="E13" s="7">
        <f>'[1]Erfassung'!L211</f>
        <v>855</v>
      </c>
    </row>
    <row r="14" spans="1:5" ht="15.75" customHeight="1">
      <c r="A14" s="4">
        <f>'[1]Erfassung'!H212</f>
        <v>11</v>
      </c>
      <c r="B14" s="4" t="str">
        <f>'[1]Erfassung'!I212</f>
        <v>Jule Ruth</v>
      </c>
      <c r="C14" s="4" t="str">
        <f>'[1]Erfassung'!J212</f>
        <v>Burhave</v>
      </c>
      <c r="D14" s="4" t="str">
        <f>'[1]Erfassung'!K212</f>
        <v>BUT</v>
      </c>
      <c r="E14" s="7">
        <f>'[1]Erfassung'!L212</f>
        <v>853</v>
      </c>
    </row>
    <row r="15" spans="1:5" ht="15.75" customHeight="1">
      <c r="A15" s="4">
        <f>'[1]Erfassung'!H213</f>
        <v>12</v>
      </c>
      <c r="B15" s="4" t="str">
        <f>'[1]Erfassung'!I213</f>
        <v>Fenna Müller</v>
      </c>
      <c r="C15" s="4" t="str">
        <f>'[1]Erfassung'!J213</f>
        <v>Delfshausen</v>
      </c>
      <c r="D15" s="4" t="str">
        <f>'[1]Erfassung'!K213</f>
        <v>STD</v>
      </c>
      <c r="E15" s="7">
        <f>'[1]Erfassung'!L213</f>
        <v>852</v>
      </c>
    </row>
    <row r="16" spans="1:5" ht="15.75" customHeight="1">
      <c r="A16" s="4">
        <f>'[1]Erfassung'!H214</f>
        <v>13</v>
      </c>
      <c r="B16" s="4" t="str">
        <f>'[1]Erfassung'!I214</f>
        <v>Lena Ceranowicz</v>
      </c>
      <c r="C16" s="4" t="str">
        <f>'[1]Erfassung'!J214</f>
        <v>Schweewarden</v>
      </c>
      <c r="D16" s="4" t="str">
        <f>'[1]Erfassung'!K214</f>
        <v>BUT</v>
      </c>
      <c r="E16" s="7">
        <f>'[1]Erfassung'!L214</f>
        <v>776</v>
      </c>
    </row>
    <row r="17" spans="1:5" ht="15.75" customHeight="1">
      <c r="A17" s="4" t="str">
        <f>'[1]Erfassung'!H215</f>
        <v>(-)</v>
      </c>
      <c r="B17" s="4" t="str">
        <f>'[1]Erfassung'!I215</f>
        <v>Natascha Diedrigkeit</v>
      </c>
      <c r="C17" s="4" t="str">
        <f>'[1]Erfassung'!J215</f>
        <v>Torsholt</v>
      </c>
      <c r="D17" s="4" t="str">
        <f>'[1]Erfassung'!K215</f>
        <v>AMM</v>
      </c>
      <c r="E17" s="7">
        <f>'[1]Erfassung'!L215</f>
        <v>0</v>
      </c>
    </row>
    <row r="18" spans="1:5" s="5" customFormat="1" ht="15.75" customHeight="1">
      <c r="A18" s="6" t="str">
        <f>'[1]Erfassung'!H216</f>
        <v>(-)</v>
      </c>
      <c r="B18" s="6" t="str">
        <f>'[1]Erfassung'!I216</f>
        <v> </v>
      </c>
      <c r="C18" s="6" t="str">
        <f>'[1]Erfassung'!J216</f>
        <v> </v>
      </c>
      <c r="D18" s="6" t="str">
        <f>'[1]Erfassung'!K216</f>
        <v>WAT</v>
      </c>
      <c r="E18" s="8">
        <f>'[1]Erfassung'!L216</f>
        <v>0</v>
      </c>
    </row>
    <row r="19" spans="1:5" ht="15.75" customHeight="1">
      <c r="A19" s="4" t="str">
        <f>'[1]Erfassung'!H217</f>
        <v>(-)</v>
      </c>
      <c r="B19" s="4" t="str">
        <f>'[1]Erfassung'!I217</f>
        <v>Lea Klockgether</v>
      </c>
      <c r="C19" s="4" t="str">
        <f>'[1]Erfassung'!J217</f>
        <v>Mentzhausen</v>
      </c>
      <c r="D19" s="4" t="str">
        <f>'[1]Erfassung'!K217</f>
        <v>STD</v>
      </c>
      <c r="E19" s="7">
        <f>'[1]Erfassung'!L217</f>
        <v>0</v>
      </c>
    </row>
    <row r="20" spans="1:5" ht="15.75" customHeight="1">
      <c r="A20" s="4" t="str">
        <f>'[1]Erfassung'!H218</f>
        <v>(-)</v>
      </c>
      <c r="B20" s="4" t="str">
        <f>'[1]Erfassung'!I218</f>
        <v>Meike Eilers</v>
      </c>
      <c r="C20" s="4" t="str">
        <f>'[1]Erfassung'!J218</f>
        <v>Grabstede</v>
      </c>
      <c r="D20" s="4" t="str">
        <f>'[1]Erfassung'!K218</f>
        <v>FRW</v>
      </c>
      <c r="E20" s="7">
        <f>'[1]Erfassung'!L218</f>
        <v>0</v>
      </c>
    </row>
    <row r="21" spans="1:5" ht="15.75" customHeight="1">
      <c r="A21" s="4" t="str">
        <f>'[1]Erfassung'!H219</f>
        <v>(-)</v>
      </c>
      <c r="B21" s="4" t="str">
        <f>'[1]Erfassung'!I219</f>
        <v> </v>
      </c>
      <c r="C21" s="4" t="str">
        <f>'[1]Erfassung'!J219</f>
        <v> </v>
      </c>
      <c r="D21" s="4" t="str">
        <f>'[1]Erfassung'!K219</f>
        <v>WHV</v>
      </c>
      <c r="E21" s="7">
        <f>'[1]Erfassung'!L219</f>
        <v>0</v>
      </c>
    </row>
    <row r="22" spans="1:5" ht="15.75" customHeight="1">
      <c r="A22" s="4" t="str">
        <f>'[1]Erfassung'!H220</f>
        <v>(-)</v>
      </c>
      <c r="B22" s="4" t="str">
        <f>'[1]Erfassung'!I220</f>
        <v> </v>
      </c>
      <c r="C22" s="4" t="str">
        <f>'[1]Erfassung'!J220</f>
        <v> </v>
      </c>
      <c r="D22" s="4" t="str">
        <f>'[1]Erfassung'!K220</f>
        <v>WHV</v>
      </c>
      <c r="E22" s="7">
        <f>'[1]Erfassung'!L220</f>
        <v>0</v>
      </c>
    </row>
    <row r="23" spans="1:5" ht="15.75" customHeight="1">
      <c r="A23" s="4" t="str">
        <f>'[1]Erfassung'!H221</f>
        <v>(-)</v>
      </c>
      <c r="B23" s="4" t="str">
        <f>'[1]Erfassung'!I221</f>
        <v> </v>
      </c>
      <c r="C23" s="4" t="str">
        <f>'[1]Erfassung'!J221</f>
        <v> </v>
      </c>
      <c r="D23" s="4" t="str">
        <f>'[1]Erfassung'!K221</f>
        <v>JEV</v>
      </c>
      <c r="E23" s="7">
        <f>'[1]Erfassung'!L221</f>
        <v>0</v>
      </c>
    </row>
    <row r="24" spans="1:5" ht="15.75" customHeight="1">
      <c r="A24" s="4" t="str">
        <f>'[1]Erfassung'!H222</f>
        <v>(-)</v>
      </c>
      <c r="B24" s="4" t="str">
        <f>'[1]Erfassung'!I222</f>
        <v> </v>
      </c>
      <c r="C24" s="4" t="str">
        <f>'[1]Erfassung'!J222</f>
        <v> </v>
      </c>
      <c r="D24" s="4" t="str">
        <f>'[1]Erfassung'!K222</f>
        <v>WHV</v>
      </c>
      <c r="E24" s="7">
        <f>'[1]Erfassung'!L222</f>
        <v>0</v>
      </c>
    </row>
    <row r="25" spans="1:5" ht="15.75" customHeight="1">
      <c r="A25" s="2" t="s">
        <v>24</v>
      </c>
      <c r="B25" s="3"/>
      <c r="C25" s="3"/>
      <c r="D25" s="3"/>
      <c r="E25" s="3"/>
    </row>
    <row r="26" spans="1:5" ht="15" customHeight="1">
      <c r="A26" s="4">
        <f>'[1]Erfassung'!H180</f>
        <v>1</v>
      </c>
      <c r="B26" s="4" t="str">
        <f>'[1]Erfassung'!I180</f>
        <v>Andra Sophie Martens</v>
      </c>
      <c r="C26" s="4" t="str">
        <f>'[1]Erfassung'!J180</f>
        <v>Petersfeld</v>
      </c>
      <c r="D26" s="4" t="str">
        <f>'[1]Erfassung'!K180</f>
        <v>AMM</v>
      </c>
      <c r="E26" s="7">
        <f>'[1]Erfassung'!L180</f>
        <v>1145</v>
      </c>
    </row>
    <row r="27" spans="1:5" ht="15.75" customHeight="1">
      <c r="A27" s="4">
        <f>'[1]Erfassung'!H181</f>
        <v>2</v>
      </c>
      <c r="B27" s="4" t="str">
        <f>'[1]Erfassung'!I181</f>
        <v>Leonie Gerdes</v>
      </c>
      <c r="C27" s="4" t="str">
        <f>'[1]Erfassung'!J181</f>
        <v>Rosenberg</v>
      </c>
      <c r="D27" s="4" t="str">
        <f>'[1]Erfassung'!K181</f>
        <v>WAT</v>
      </c>
      <c r="E27" s="7">
        <f>'[1]Erfassung'!L181</f>
        <v>1135</v>
      </c>
    </row>
    <row r="28" spans="1:5" ht="15.75" customHeight="1">
      <c r="A28" s="4">
        <f>'[1]Erfassung'!H182</f>
        <v>3</v>
      </c>
      <c r="B28" s="4" t="str">
        <f>'[1]Erfassung'!I182</f>
        <v>Jantje Büttner</v>
      </c>
      <c r="C28" s="4" t="str">
        <f>'[1]Erfassung'!J182</f>
        <v>Moorriem</v>
      </c>
      <c r="D28" s="4" t="str">
        <f>'[1]Erfassung'!K182</f>
        <v>STD</v>
      </c>
      <c r="E28" s="7">
        <f>'[1]Erfassung'!L182</f>
        <v>1089</v>
      </c>
    </row>
    <row r="29" spans="1:5" ht="15.75" customHeight="1">
      <c r="A29" s="4">
        <f>'[1]Erfassung'!H183</f>
        <v>4</v>
      </c>
      <c r="B29" s="4" t="str">
        <f>'[1]Erfassung'!I183</f>
        <v>Maria Hörmann</v>
      </c>
      <c r="C29" s="4" t="str">
        <f>'[1]Erfassung'!J183</f>
        <v>Rosenberg</v>
      </c>
      <c r="D29" s="4" t="str">
        <f>'[1]Erfassung'!K183</f>
        <v>WAT</v>
      </c>
      <c r="E29" s="7">
        <f>'[1]Erfassung'!L183</f>
        <v>1078</v>
      </c>
    </row>
    <row r="30" spans="1:5" ht="15.75" customHeight="1">
      <c r="A30" s="4">
        <f>'[1]Erfassung'!H184</f>
        <v>5</v>
      </c>
      <c r="B30" s="4" t="str">
        <f>'[1]Erfassung'!I184</f>
        <v>Lara Grimm</v>
      </c>
      <c r="C30" s="4" t="str">
        <f>'[1]Erfassung'!J184</f>
        <v>Waddens</v>
      </c>
      <c r="D30" s="4" t="str">
        <f>'[1]Erfassung'!K184</f>
        <v>BUT</v>
      </c>
      <c r="E30" s="7">
        <f>'[1]Erfassung'!L184</f>
        <v>1056</v>
      </c>
    </row>
    <row r="31" spans="1:5" ht="15.75" customHeight="1">
      <c r="A31" s="4">
        <f>'[1]Erfassung'!H185</f>
        <v>6</v>
      </c>
      <c r="B31" s="4" t="str">
        <f>'[1]Erfassung'!I185</f>
        <v>Kea Bredemann</v>
      </c>
      <c r="C31" s="4" t="str">
        <f>'[1]Erfassung'!J185</f>
        <v>Rosenberg</v>
      </c>
      <c r="D31" s="4" t="str">
        <f>'[1]Erfassung'!K185</f>
        <v>WAT</v>
      </c>
      <c r="E31" s="7">
        <f>'[1]Erfassung'!L185</f>
        <v>997</v>
      </c>
    </row>
    <row r="32" spans="1:5" ht="15.75" customHeight="1">
      <c r="A32" s="4">
        <f>'[1]Erfassung'!H186</f>
        <v>7</v>
      </c>
      <c r="B32" s="4" t="str">
        <f>'[1]Erfassung'!I186</f>
        <v>Tomke Graalfs</v>
      </c>
      <c r="C32" s="4" t="str">
        <f>'[1]Erfassung'!J186</f>
        <v>Westerloy</v>
      </c>
      <c r="D32" s="4" t="str">
        <f>'[1]Erfassung'!K186</f>
        <v>AMM</v>
      </c>
      <c r="E32" s="7">
        <f>'[1]Erfassung'!L186</f>
        <v>982</v>
      </c>
    </row>
    <row r="33" spans="1:5" ht="15.75" customHeight="1">
      <c r="A33" s="4">
        <f>'[1]Erfassung'!H187</f>
        <v>8</v>
      </c>
      <c r="B33" s="4" t="str">
        <f>'[1]Erfassung'!I187</f>
        <v>Meyra Krettek</v>
      </c>
      <c r="C33" s="4" t="str">
        <f>'[1]Erfassung'!J187</f>
        <v>Grabstede</v>
      </c>
      <c r="D33" s="4" t="str">
        <f>'[1]Erfassung'!K187</f>
        <v>FRW</v>
      </c>
      <c r="E33" s="7">
        <f>'[1]Erfassung'!L187</f>
        <v>980</v>
      </c>
    </row>
    <row r="34" spans="1:5" ht="15.75" customHeight="1">
      <c r="A34" s="4">
        <f>'[1]Erfassung'!H188</f>
        <v>9</v>
      </c>
      <c r="B34" s="4" t="str">
        <f>'[1]Erfassung'!I188</f>
        <v>Kaja Bargmann</v>
      </c>
      <c r="C34" s="4" t="str">
        <f>'[1]Erfassung'!J188</f>
        <v>Delfshausen</v>
      </c>
      <c r="D34" s="4" t="str">
        <f>'[1]Erfassung'!K188</f>
        <v>STD</v>
      </c>
      <c r="E34" s="7">
        <f>'[1]Erfassung'!L188</f>
        <v>977</v>
      </c>
    </row>
    <row r="35" spans="1:5" ht="15.75" customHeight="1">
      <c r="A35" s="4">
        <f>'[1]Erfassung'!H189</f>
        <v>10</v>
      </c>
      <c r="B35" s="4" t="str">
        <f>'[1]Erfassung'!I189</f>
        <v>Laura Steinker</v>
      </c>
      <c r="C35" s="4" t="str">
        <f>'[1]Erfassung'!J189</f>
        <v>Delfshausen</v>
      </c>
      <c r="D35" s="4" t="str">
        <f>'[1]Erfassung'!K189</f>
        <v>STD</v>
      </c>
      <c r="E35" s="7">
        <f>'[1]Erfassung'!L189</f>
        <v>964</v>
      </c>
    </row>
    <row r="36" spans="1:5" ht="15.75" customHeight="1">
      <c r="A36" s="4">
        <f>'[1]Erfassung'!H190</f>
        <v>11</v>
      </c>
      <c r="B36" s="4" t="str">
        <f>'[1]Erfassung'!I190</f>
        <v>Svenja zur Brügge</v>
      </c>
      <c r="C36" s="4" t="str">
        <f>'[1]Erfassung'!J190</f>
        <v>Torsholt</v>
      </c>
      <c r="D36" s="4" t="str">
        <f>'[1]Erfassung'!K190</f>
        <v>AMM</v>
      </c>
      <c r="E36" s="7">
        <f>'[1]Erfassung'!L190</f>
        <v>957</v>
      </c>
    </row>
    <row r="37" spans="1:5" ht="15.75" customHeight="1">
      <c r="A37" s="4">
        <f>'[1]Erfassung'!H191</f>
        <v>12</v>
      </c>
      <c r="B37" s="4" t="str">
        <f>'[1]Erfassung'!I191</f>
        <v>Laura Reinelt</v>
      </c>
      <c r="C37" s="4" t="str">
        <f>'[1]Erfassung'!J191</f>
        <v>Stollhamm</v>
      </c>
      <c r="D37" s="4" t="str">
        <f>'[1]Erfassung'!K191</f>
        <v>BUT</v>
      </c>
      <c r="E37" s="7">
        <f>'[1]Erfassung'!L191</f>
        <v>952</v>
      </c>
    </row>
    <row r="38" spans="1:5" ht="15.75" customHeight="1">
      <c r="A38" s="4">
        <f>'[1]Erfassung'!H192</f>
        <v>13</v>
      </c>
      <c r="B38" s="4" t="str">
        <f>'[1]Erfassung'!I192</f>
        <v>Celine Ceranowicz</v>
      </c>
      <c r="C38" s="4" t="str">
        <f>'[1]Erfassung'!J192</f>
        <v>Schweewarden</v>
      </c>
      <c r="D38" s="4" t="str">
        <f>'[1]Erfassung'!K192</f>
        <v>BUT</v>
      </c>
      <c r="E38" s="7">
        <f>'[1]Erfassung'!L192</f>
        <v>901</v>
      </c>
    </row>
    <row r="39" spans="1:5" ht="15.75" customHeight="1">
      <c r="A39" s="4">
        <f>'[1]Erfassung'!H193</f>
        <v>14</v>
      </c>
      <c r="B39" s="4" t="str">
        <f>'[1]Erfassung'!I193</f>
        <v>Luisa Röben</v>
      </c>
      <c r="C39" s="4" t="str">
        <f>'[1]Erfassung'!J193</f>
        <v>Schweinebrück</v>
      </c>
      <c r="D39" s="4" t="str">
        <f>'[1]Erfassung'!K193</f>
        <v>FRW</v>
      </c>
      <c r="E39" s="7">
        <f>'[1]Erfassung'!L193</f>
        <v>899</v>
      </c>
    </row>
    <row r="40" spans="1:5" ht="15.75" customHeight="1">
      <c r="A40" s="4">
        <f>'[1]Erfassung'!H194</f>
        <v>15</v>
      </c>
      <c r="B40" s="4" t="str">
        <f>'[1]Erfassung'!I194</f>
        <v>Marianne Lengen</v>
      </c>
      <c r="C40" s="4" t="str">
        <f>'[1]Erfassung'!J194</f>
        <v>Wiefels</v>
      </c>
      <c r="D40" s="4" t="str">
        <f>'[1]Erfassung'!K194</f>
        <v>JEV</v>
      </c>
      <c r="E40" s="7">
        <f>'[1]Erfassung'!L194</f>
        <v>898</v>
      </c>
    </row>
    <row r="41" spans="1:5" ht="15.75" customHeight="1">
      <c r="A41" s="4" t="str">
        <f>'[1]Erfassung'!H195</f>
        <v>(-)</v>
      </c>
      <c r="B41" s="4" t="str">
        <f>'[1]Erfassung'!I195</f>
        <v>Anna-Lee Frickel</v>
      </c>
      <c r="C41" s="4" t="str">
        <f>'[1]Erfassung'!J195</f>
        <v>Osterforde</v>
      </c>
      <c r="D41" s="4" t="str">
        <f>'[1]Erfassung'!K195</f>
        <v>FRW</v>
      </c>
      <c r="E41" s="7">
        <f>'[1]Erfassung'!L195</f>
        <v>0</v>
      </c>
    </row>
    <row r="42" spans="1:5" ht="15.75" customHeight="1">
      <c r="A42" s="4" t="str">
        <f>'[1]Erfassung'!H196</f>
        <v>(-)</v>
      </c>
      <c r="B42" s="4" t="str">
        <f>'[1]Erfassung'!I196</f>
        <v> </v>
      </c>
      <c r="C42" s="4" t="str">
        <f>'[1]Erfassung'!J196</f>
        <v> </v>
      </c>
      <c r="D42" s="4" t="str">
        <f>'[1]Erfassung'!K196</f>
        <v>WHV</v>
      </c>
      <c r="E42" s="7">
        <f>'[1]Erfassung'!L196</f>
        <v>0</v>
      </c>
    </row>
    <row r="43" spans="1:5" ht="15.75" customHeight="1">
      <c r="A43" s="4" t="str">
        <f>'[1]Erfassung'!H197</f>
        <v>(-)</v>
      </c>
      <c r="B43" s="4" t="str">
        <f>'[1]Erfassung'!I197</f>
        <v> </v>
      </c>
      <c r="C43" s="4" t="str">
        <f>'[1]Erfassung'!J197</f>
        <v> </v>
      </c>
      <c r="D43" s="4" t="str">
        <f>'[1]Erfassung'!K197</f>
        <v>WHV</v>
      </c>
      <c r="E43" s="7">
        <f>'[1]Erfassung'!L197</f>
        <v>0</v>
      </c>
    </row>
    <row r="44" spans="1:5" ht="15.75" customHeight="1">
      <c r="A44" s="4" t="str">
        <f>'[1]Erfassung'!H198</f>
        <v>(-)</v>
      </c>
      <c r="B44" s="4" t="str">
        <f>'[1]Erfassung'!I198</f>
        <v> </v>
      </c>
      <c r="C44" s="4" t="str">
        <f>'[1]Erfassung'!J198</f>
        <v> </v>
      </c>
      <c r="D44" s="4" t="str">
        <f>'[1]Erfassung'!K198</f>
        <v>JEV</v>
      </c>
      <c r="E44" s="7">
        <f>'[1]Erfassung'!L198</f>
        <v>0</v>
      </c>
    </row>
    <row r="45" spans="1:5" ht="15.75" customHeight="1">
      <c r="A45" s="4" t="str">
        <f>'[1]Erfassung'!H199</f>
        <v>(-)</v>
      </c>
      <c r="B45" s="4" t="str">
        <f>'[1]Erfassung'!I199</f>
        <v> </v>
      </c>
      <c r="C45" s="4" t="str">
        <f>'[1]Erfassung'!J199</f>
        <v> </v>
      </c>
      <c r="D45" s="4" t="str">
        <f>'[1]Erfassung'!K199</f>
        <v>WHV</v>
      </c>
      <c r="E45" s="7">
        <f>'[1]Erfassung'!L199</f>
        <v>0</v>
      </c>
    </row>
    <row r="46" spans="1:5" ht="15.75" customHeight="1">
      <c r="A46" s="4" t="str">
        <f>'[1]Erfassung'!H200</f>
        <v>(-)</v>
      </c>
      <c r="B46" s="4" t="str">
        <f>'[1]Erfassung'!I200</f>
        <v> </v>
      </c>
      <c r="C46" s="4" t="str">
        <f>'[1]Erfassung'!J200</f>
        <v> </v>
      </c>
      <c r="D46" s="4" t="str">
        <f>'[1]Erfassung'!K200</f>
        <v>JEV</v>
      </c>
      <c r="E46" s="7">
        <f>'[1]Erfassung'!L200</f>
        <v>0</v>
      </c>
    </row>
    <row r="47" spans="1:3" ht="15">
      <c r="A47">
        <f>COUNT(A4:A46)</f>
        <v>28</v>
      </c>
      <c r="C47" s="28" t="e">
        <f>SUM(E4+E5+E6+E7+E8+E9+E10+E11+E12+E13+E14+E15+E16+E17+E18+E19+E20+E21+E22+E23+E24+E26+E27+E28+E29+E30+E31+E32+E33+E34+E35+E36+E37+E38+E39+E40+E41+E42+E43+E44+E45+E46)</f>
        <v>#VALUE!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zoomScalePageLayoutView="0" workbookViewId="0" topLeftCell="A4">
      <selection activeCell="I14" sqref="I14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25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'[1]Erfassung'!H158</f>
        <v>1</v>
      </c>
      <c r="B4" s="4" t="str">
        <f>'[1]Erfassung'!I158</f>
        <v>Jana Idema</v>
      </c>
      <c r="C4" s="4" t="str">
        <f>'[1]Erfassung'!J158</f>
        <v>Kreuzmoor</v>
      </c>
      <c r="D4" s="4" t="str">
        <f>'[1]Erfassung'!K158</f>
        <v>STD</v>
      </c>
      <c r="E4" s="7">
        <f>'[1]Erfassung'!L158</f>
        <v>1227</v>
      </c>
    </row>
    <row r="5" spans="1:5" ht="15.75" customHeight="1">
      <c r="A5" s="4">
        <f>'[1]Erfassung'!H159</f>
        <v>2</v>
      </c>
      <c r="B5" s="4" t="str">
        <f>'[1]Erfassung'!I159</f>
        <v>Sarah Popken</v>
      </c>
      <c r="C5" s="4" t="str">
        <f>'[1]Erfassung'!J159</f>
        <v>Steinhausen</v>
      </c>
      <c r="D5" s="4" t="str">
        <f>'[1]Erfassung'!K159</f>
        <v>FRW</v>
      </c>
      <c r="E5" s="7">
        <f>'[1]Erfassung'!L159</f>
        <v>1082</v>
      </c>
    </row>
    <row r="6" spans="1:5" ht="15.75" customHeight="1">
      <c r="A6" s="4">
        <f>'[1]Erfassung'!H160</f>
        <v>3</v>
      </c>
      <c r="B6" s="4" t="str">
        <f>'[1]Erfassung'!I160</f>
        <v>Patricia zur Loye</v>
      </c>
      <c r="C6" s="4" t="str">
        <f>'[1]Erfassung'!J160</f>
        <v>Büppel</v>
      </c>
      <c r="D6" s="4" t="str">
        <f>'[1]Erfassung'!K160</f>
        <v>WAT</v>
      </c>
      <c r="E6" s="7">
        <f>'[1]Erfassung'!L160</f>
        <v>1075</v>
      </c>
    </row>
    <row r="7" spans="1:5" ht="15.75" customHeight="1">
      <c r="A7" s="4">
        <f>'[1]Erfassung'!H161</f>
        <v>4</v>
      </c>
      <c r="B7" s="4" t="str">
        <f>'[1]Erfassung'!I161</f>
        <v>Zoe Haschen</v>
      </c>
      <c r="C7" s="4" t="str">
        <f>'[1]Erfassung'!J161</f>
        <v>Grabstede</v>
      </c>
      <c r="D7" s="4" t="str">
        <f>'[1]Erfassung'!K161</f>
        <v>FRW</v>
      </c>
      <c r="E7" s="7">
        <f>'[1]Erfassung'!L161</f>
        <v>1060</v>
      </c>
    </row>
    <row r="8" spans="1:5" ht="15.75" customHeight="1">
      <c r="A8" s="4">
        <f>'[1]Erfassung'!H162</f>
        <v>5</v>
      </c>
      <c r="B8" s="4" t="str">
        <f>'[1]Erfassung'!I162</f>
        <v>Merle Gehlen</v>
      </c>
      <c r="C8" s="4" t="str">
        <f>'[1]Erfassung'!J162</f>
        <v>Spohle</v>
      </c>
      <c r="D8" s="4" t="str">
        <f>'[1]Erfassung'!K162</f>
        <v>WAT</v>
      </c>
      <c r="E8" s="7">
        <f>'[1]Erfassung'!L162</f>
        <v>1034</v>
      </c>
    </row>
    <row r="9" spans="1:5" ht="15.75" customHeight="1">
      <c r="A9" s="4">
        <f>'[1]Erfassung'!H163</f>
        <v>6</v>
      </c>
      <c r="B9" s="4" t="str">
        <f>'[1]Erfassung'!I163</f>
        <v>Neele Hansing</v>
      </c>
      <c r="C9" s="4" t="str">
        <f>'[1]Erfassung'!J163</f>
        <v>Waddens</v>
      </c>
      <c r="D9" s="4" t="str">
        <f>'[1]Erfassung'!K163</f>
        <v>BUT</v>
      </c>
      <c r="E9" s="7">
        <f>'[1]Erfassung'!L163</f>
        <v>1022</v>
      </c>
    </row>
    <row r="10" spans="1:5" ht="15.75" customHeight="1">
      <c r="A10" s="4">
        <f>'[1]Erfassung'!H164</f>
        <v>7</v>
      </c>
      <c r="B10" s="4" t="str">
        <f>'[1]Erfassung'!I164</f>
        <v>Finja Janssen</v>
      </c>
      <c r="C10" s="4" t="str">
        <f>'[1]Erfassung'!J164</f>
        <v>Stapel</v>
      </c>
      <c r="D10" s="4" t="str">
        <f>'[1]Erfassung'!K164</f>
        <v>AMM</v>
      </c>
      <c r="E10" s="7">
        <f>'[1]Erfassung'!L164</f>
        <v>998</v>
      </c>
    </row>
    <row r="11" spans="1:5" ht="15.75" customHeight="1">
      <c r="A11" s="4">
        <f>'[1]Erfassung'!H165</f>
        <v>8</v>
      </c>
      <c r="B11" s="4" t="str">
        <f>'[1]Erfassung'!I165</f>
        <v>Larrissa Stöhr</v>
      </c>
      <c r="C11" s="4" t="str">
        <f>'[1]Erfassung'!J165</f>
        <v>Torsholt</v>
      </c>
      <c r="D11" s="4" t="str">
        <f>'[1]Erfassung'!K165</f>
        <v>AMM</v>
      </c>
      <c r="E11" s="7">
        <f>'[1]Erfassung'!L165</f>
        <v>996</v>
      </c>
    </row>
    <row r="12" spans="1:5" ht="15.75" customHeight="1">
      <c r="A12" s="4">
        <f>'[1]Erfassung'!H166</f>
        <v>9</v>
      </c>
      <c r="B12" s="4" t="str">
        <f>'[1]Erfassung'!I166</f>
        <v>Jule Dust</v>
      </c>
      <c r="C12" s="4" t="str">
        <f>'[1]Erfassung'!J166</f>
        <v>Delfshausen</v>
      </c>
      <c r="D12" s="4" t="str">
        <f>'[1]Erfassung'!K166</f>
        <v>STD</v>
      </c>
      <c r="E12" s="7">
        <f>'[1]Erfassung'!L166</f>
        <v>984</v>
      </c>
    </row>
    <row r="13" spans="1:5" ht="15.75" customHeight="1">
      <c r="A13" s="4">
        <f>'[1]Erfassung'!H167</f>
        <v>9</v>
      </c>
      <c r="B13" s="4" t="str">
        <f>'[1]Erfassung'!I167</f>
        <v>Tomma Heyne</v>
      </c>
      <c r="C13" s="4" t="str">
        <f>'[1]Erfassung'!J167</f>
        <v>Ruttel</v>
      </c>
      <c r="D13" s="4" t="str">
        <f>'[1]Erfassung'!K167</f>
        <v>FRW</v>
      </c>
      <c r="E13" s="7">
        <f>'[1]Erfassung'!L167</f>
        <v>984</v>
      </c>
    </row>
    <row r="14" spans="1:5" ht="15.75" customHeight="1">
      <c r="A14" s="4">
        <f>'[1]Erfassung'!H168</f>
        <v>11</v>
      </c>
      <c r="B14" s="4" t="str">
        <f>'[1]Erfassung'!I168</f>
        <v>Kim Dana Wache</v>
      </c>
      <c r="C14" s="4" t="str">
        <f>'[1]Erfassung'!J168</f>
        <v>Esenshamm</v>
      </c>
      <c r="D14" s="4" t="str">
        <f>'[1]Erfassung'!K168</f>
        <v>BUT</v>
      </c>
      <c r="E14" s="7">
        <f>'[1]Erfassung'!L168</f>
        <v>961</v>
      </c>
    </row>
    <row r="15" spans="1:5" ht="15.75" customHeight="1">
      <c r="A15" s="4">
        <f>'[1]Erfassung'!H169</f>
        <v>12</v>
      </c>
      <c r="B15" s="4" t="str">
        <f>'[1]Erfassung'!I169</f>
        <v>Lali Bause</v>
      </c>
      <c r="C15" s="4" t="str">
        <f>'[1]Erfassung'!J169</f>
        <v>Büppel</v>
      </c>
      <c r="D15" s="4" t="str">
        <f>'[1]Erfassung'!K169</f>
        <v>WAT</v>
      </c>
      <c r="E15" s="7">
        <f>'[1]Erfassung'!L169</f>
        <v>948</v>
      </c>
    </row>
    <row r="16" spans="1:5" ht="15.75" customHeight="1">
      <c r="A16" s="4">
        <f>'[1]Erfassung'!H170</f>
        <v>13</v>
      </c>
      <c r="B16" s="4" t="str">
        <f>'[1]Erfassung'!I170</f>
        <v>Lea Böning</v>
      </c>
      <c r="C16" s="4" t="str">
        <f>'[1]Erfassung'!J170</f>
        <v>Reitland</v>
      </c>
      <c r="D16" s="4" t="str">
        <f>'[1]Erfassung'!K170</f>
        <v>BUT</v>
      </c>
      <c r="E16" s="7">
        <f>'[1]Erfassung'!L170</f>
        <v>889</v>
      </c>
    </row>
    <row r="17" spans="1:5" ht="15.75" customHeight="1">
      <c r="A17" s="4">
        <f>'[1]Erfassung'!H171</f>
        <v>14</v>
      </c>
      <c r="B17" s="4" t="str">
        <f>'[1]Erfassung'!I171</f>
        <v>Eske Neunaber</v>
      </c>
      <c r="C17" s="4" t="str">
        <f>'[1]Erfassung'!J171</f>
        <v>Moorriem</v>
      </c>
      <c r="D17" s="4" t="str">
        <f>'[1]Erfassung'!K171</f>
        <v>STD</v>
      </c>
      <c r="E17" s="7">
        <f>'[1]Erfassung'!L171</f>
        <v>876</v>
      </c>
    </row>
    <row r="18" spans="1:5" s="5" customFormat="1" ht="15.75" customHeight="1">
      <c r="A18" s="6">
        <f>'[1]Erfassung'!H172</f>
        <v>15</v>
      </c>
      <c r="B18" s="6" t="str">
        <f>'[1]Erfassung'!I172</f>
        <v>Ronja Dallek</v>
      </c>
      <c r="C18" s="6" t="str">
        <f>'[1]Erfassung'!J172</f>
        <v>Leuchtenburg</v>
      </c>
      <c r="D18" s="6" t="str">
        <f>'[1]Erfassung'!K172</f>
        <v>AMM</v>
      </c>
      <c r="E18" s="8">
        <f>'[1]Erfassung'!L172</f>
        <v>851</v>
      </c>
    </row>
    <row r="19" spans="1:5" ht="15.75" customHeight="1">
      <c r="A19" s="4" t="str">
        <f>'[1]Erfassung'!H173</f>
        <v>(-)</v>
      </c>
      <c r="B19" s="4" t="str">
        <f>'[1]Erfassung'!I173</f>
        <v> </v>
      </c>
      <c r="C19" s="4" t="str">
        <f>'[1]Erfassung'!J173</f>
        <v> </v>
      </c>
      <c r="D19" s="4" t="str">
        <f>'[1]Erfassung'!K173</f>
        <v>JEV</v>
      </c>
      <c r="E19" s="7">
        <f>'[1]Erfassung'!L173</f>
        <v>0</v>
      </c>
    </row>
    <row r="20" spans="1:5" ht="15.75" customHeight="1">
      <c r="A20" s="4" t="str">
        <f>'[1]Erfassung'!H174</f>
        <v>(-)</v>
      </c>
      <c r="B20" s="4" t="str">
        <f>'[1]Erfassung'!I174</f>
        <v> </v>
      </c>
      <c r="C20" s="4" t="str">
        <f>'[1]Erfassung'!J174</f>
        <v> </v>
      </c>
      <c r="D20" s="4" t="str">
        <f>'[1]Erfassung'!K174</f>
        <v>WHV</v>
      </c>
      <c r="E20" s="7">
        <f>'[1]Erfassung'!L174</f>
        <v>0</v>
      </c>
    </row>
    <row r="21" spans="1:5" ht="15.75" customHeight="1">
      <c r="A21" s="4" t="str">
        <f>'[1]Erfassung'!H175</f>
        <v>(-)</v>
      </c>
      <c r="B21" s="4" t="str">
        <f>'[1]Erfassung'!I175</f>
        <v> </v>
      </c>
      <c r="C21" s="4" t="str">
        <f>'[1]Erfassung'!J175</f>
        <v> </v>
      </c>
      <c r="D21" s="4" t="str">
        <f>'[1]Erfassung'!K175</f>
        <v>WHV</v>
      </c>
      <c r="E21" s="7">
        <f>'[1]Erfassung'!L175</f>
        <v>0</v>
      </c>
    </row>
    <row r="22" spans="1:5" ht="15.75" customHeight="1">
      <c r="A22" s="4" t="str">
        <f>'[1]Erfassung'!H176</f>
        <v>(-)</v>
      </c>
      <c r="B22" s="4" t="str">
        <f>'[1]Erfassung'!I176</f>
        <v> </v>
      </c>
      <c r="C22" s="4" t="str">
        <f>'[1]Erfassung'!J176</f>
        <v> </v>
      </c>
      <c r="D22" s="4" t="str">
        <f>'[1]Erfassung'!K176</f>
        <v>JEV</v>
      </c>
      <c r="E22" s="7">
        <f>'[1]Erfassung'!L176</f>
        <v>0</v>
      </c>
    </row>
    <row r="23" spans="1:5" ht="15.75" customHeight="1">
      <c r="A23" s="4" t="str">
        <f>'[1]Erfassung'!H177</f>
        <v>(-)</v>
      </c>
      <c r="B23" s="4" t="str">
        <f>'[1]Erfassung'!I177</f>
        <v> </v>
      </c>
      <c r="C23" s="4" t="str">
        <f>'[1]Erfassung'!J177</f>
        <v> </v>
      </c>
      <c r="D23" s="4" t="str">
        <f>'[1]Erfassung'!K177</f>
        <v>JEV</v>
      </c>
      <c r="E23" s="7">
        <f>'[1]Erfassung'!L177</f>
        <v>0</v>
      </c>
    </row>
    <row r="24" spans="1:5" ht="15.75" customHeight="1">
      <c r="A24" s="4" t="str">
        <f>'[1]Erfassung'!H178</f>
        <v>(-)</v>
      </c>
      <c r="B24" s="4" t="str">
        <f>'[1]Erfassung'!I178</f>
        <v> </v>
      </c>
      <c r="C24" s="4" t="str">
        <f>'[1]Erfassung'!J178</f>
        <v> </v>
      </c>
      <c r="D24" s="4" t="str">
        <f>'[1]Erfassung'!K178</f>
        <v>WHV</v>
      </c>
      <c r="E24" s="7">
        <f>'[1]Erfassung'!L178</f>
        <v>0</v>
      </c>
    </row>
    <row r="25" spans="1:5" ht="15.75" customHeight="1">
      <c r="A25" s="2" t="s">
        <v>26</v>
      </c>
      <c r="B25" s="3"/>
      <c r="C25" s="3"/>
      <c r="D25" s="3"/>
      <c r="E25" s="3"/>
    </row>
    <row r="26" spans="1:5" ht="15.75" customHeight="1">
      <c r="A26" s="4">
        <f>'[1]Erfassung'!H136</f>
        <v>1</v>
      </c>
      <c r="B26" s="4" t="str">
        <f>'[1]Erfassung'!I136</f>
        <v>Sarah Nannen</v>
      </c>
      <c r="C26" s="4" t="str">
        <f>'[1]Erfassung'!J136</f>
        <v>Grabstede</v>
      </c>
      <c r="D26" s="4" t="str">
        <f>'[1]Erfassung'!K136</f>
        <v>FRW</v>
      </c>
      <c r="E26" s="7">
        <f>'[1]Erfassung'!L136</f>
        <v>1185</v>
      </c>
    </row>
    <row r="27" spans="1:5" ht="15.75" customHeight="1">
      <c r="A27" s="4">
        <f>'[1]Erfassung'!H137</f>
        <v>2</v>
      </c>
      <c r="B27" s="4" t="str">
        <f>'[1]Erfassung'!I137</f>
        <v>Anthea Folkens</v>
      </c>
      <c r="C27" s="4" t="str">
        <f>'[1]Erfassung'!J137</f>
        <v>Waddens</v>
      </c>
      <c r="D27" s="4" t="str">
        <f>'[1]Erfassung'!K137</f>
        <v>BUT</v>
      </c>
      <c r="E27" s="7">
        <f>'[1]Erfassung'!L137</f>
        <v>1107</v>
      </c>
    </row>
    <row r="28" spans="1:5" ht="15.75" customHeight="1">
      <c r="A28" s="4">
        <f>'[1]Erfassung'!H138</f>
        <v>3</v>
      </c>
      <c r="B28" s="4" t="str">
        <f>'[1]Erfassung'!I138</f>
        <v>Jonna Schröder-Hayen</v>
      </c>
      <c r="C28" s="4" t="str">
        <f>'[1]Erfassung'!J138</f>
        <v>Moorriem</v>
      </c>
      <c r="D28" s="4" t="str">
        <f>'[1]Erfassung'!K138</f>
        <v>STD</v>
      </c>
      <c r="E28" s="7">
        <f>'[1]Erfassung'!L138</f>
        <v>1078</v>
      </c>
    </row>
    <row r="29" spans="1:5" ht="15.75" customHeight="1">
      <c r="A29" s="4">
        <f>'[1]Erfassung'!H139</f>
        <v>4</v>
      </c>
      <c r="B29" s="4" t="str">
        <f>'[1]Erfassung'!I139</f>
        <v>Lena Ehlers</v>
      </c>
      <c r="C29" s="4" t="str">
        <f>'[1]Erfassung'!J139</f>
        <v>Reitland</v>
      </c>
      <c r="D29" s="4" t="str">
        <f>'[1]Erfassung'!K139</f>
        <v>BUT</v>
      </c>
      <c r="E29" s="7">
        <f>'[1]Erfassung'!L139</f>
        <v>1072</v>
      </c>
    </row>
    <row r="30" spans="1:5" ht="15.75" customHeight="1">
      <c r="A30" s="4">
        <f>'[1]Erfassung'!H140</f>
        <v>5</v>
      </c>
      <c r="B30" s="4" t="str">
        <f>'[1]Erfassung'!I140</f>
        <v>Annsophie Stigge</v>
      </c>
      <c r="C30" s="4" t="str">
        <f>'[1]Erfassung'!J140</f>
        <v>Spohle</v>
      </c>
      <c r="D30" s="4" t="str">
        <f>'[1]Erfassung'!K140</f>
        <v>WAT</v>
      </c>
      <c r="E30" s="7">
        <f>'[1]Erfassung'!L140</f>
        <v>1065</v>
      </c>
    </row>
    <row r="31" spans="1:5" ht="15.75" customHeight="1">
      <c r="A31" s="4">
        <f>'[1]Erfassung'!H141</f>
        <v>6</v>
      </c>
      <c r="B31" s="4" t="str">
        <f>'[1]Erfassung'!I141</f>
        <v>Gesche Köpken</v>
      </c>
      <c r="C31" s="4" t="str">
        <f>'[1]Erfassung'!J141</f>
        <v>Grabstede</v>
      </c>
      <c r="D31" s="4" t="str">
        <f>'[1]Erfassung'!K141</f>
        <v>FRW</v>
      </c>
      <c r="E31" s="7">
        <f>'[1]Erfassung'!L141</f>
        <v>1062</v>
      </c>
    </row>
    <row r="32" spans="1:5" ht="15.75" customHeight="1">
      <c r="A32" s="4">
        <f>'[1]Erfassung'!H142</f>
        <v>7</v>
      </c>
      <c r="B32" s="4" t="str">
        <f>'[1]Erfassung'!I142</f>
        <v>Ronja Harms</v>
      </c>
      <c r="C32" s="4" t="str">
        <f>'[1]Erfassung'!J142</f>
        <v>Portsloge</v>
      </c>
      <c r="D32" s="4" t="str">
        <f>'[1]Erfassung'!K142</f>
        <v>AMM</v>
      </c>
      <c r="E32" s="7">
        <f>'[1]Erfassung'!L142</f>
        <v>1014</v>
      </c>
    </row>
    <row r="33" spans="1:5" ht="15.75" customHeight="1">
      <c r="A33" s="4">
        <f>'[1]Erfassung'!H143</f>
        <v>8</v>
      </c>
      <c r="B33" s="4" t="str">
        <f>'[1]Erfassung'!I143</f>
        <v>Janneke Schumacher</v>
      </c>
      <c r="C33" s="4" t="str">
        <f>'[1]Erfassung'!J143</f>
        <v>Moorriem</v>
      </c>
      <c r="D33" s="4" t="str">
        <f>'[1]Erfassung'!K143</f>
        <v>STD</v>
      </c>
      <c r="E33" s="7">
        <f>'[1]Erfassung'!L143</f>
        <v>994</v>
      </c>
    </row>
    <row r="34" spans="1:5" ht="15.75" customHeight="1">
      <c r="A34" s="4">
        <f>'[1]Erfassung'!H144</f>
        <v>9</v>
      </c>
      <c r="B34" s="4" t="str">
        <f>'[1]Erfassung'!I144</f>
        <v>Tara Deepholt</v>
      </c>
      <c r="C34" s="4" t="str">
        <f>'[1]Erfassung'!J144</f>
        <v>Spohle</v>
      </c>
      <c r="D34" s="4" t="str">
        <f>'[1]Erfassung'!K144</f>
        <v>WAT</v>
      </c>
      <c r="E34" s="7">
        <f>'[1]Erfassung'!L144</f>
        <v>974</v>
      </c>
    </row>
    <row r="35" spans="1:5" ht="15.75" customHeight="1">
      <c r="A35" s="4">
        <f>'[1]Erfassung'!H145</f>
        <v>10</v>
      </c>
      <c r="B35" s="4" t="str">
        <f>'[1]Erfassung'!I145</f>
        <v>Amelie Daniel</v>
      </c>
      <c r="C35" s="4" t="str">
        <f>'[1]Erfassung'!J145</f>
        <v>Godensholt</v>
      </c>
      <c r="D35" s="4" t="str">
        <f>'[1]Erfassung'!K145</f>
        <v>AMM</v>
      </c>
      <c r="E35" s="7">
        <f>'[1]Erfassung'!L145</f>
        <v>970</v>
      </c>
    </row>
    <row r="36" spans="1:5" ht="15.75" customHeight="1">
      <c r="A36" s="4">
        <f>'[1]Erfassung'!H146</f>
        <v>11</v>
      </c>
      <c r="B36" s="4" t="str">
        <f>'[1]Erfassung'!I146</f>
        <v>Lilly Weyerts</v>
      </c>
      <c r="C36" s="4" t="str">
        <f>'[1]Erfassung'!J146</f>
        <v>Sandelermöns</v>
      </c>
      <c r="D36" s="4" t="str">
        <f>'[1]Erfassung'!K146</f>
        <v>JEV</v>
      </c>
      <c r="E36" s="7">
        <f>'[1]Erfassung'!L146</f>
        <v>966</v>
      </c>
    </row>
    <row r="37" spans="1:5" ht="15.75" customHeight="1">
      <c r="A37" s="4">
        <f>'[1]Erfassung'!H147</f>
        <v>12</v>
      </c>
      <c r="B37" s="4" t="str">
        <f>'[1]Erfassung'!I147</f>
        <v>Anne Folkens</v>
      </c>
      <c r="C37" s="4" t="str">
        <f>'[1]Erfassung'!J147</f>
        <v>Spohle</v>
      </c>
      <c r="D37" s="4" t="str">
        <f>'[1]Erfassung'!K147</f>
        <v>WAT</v>
      </c>
      <c r="E37" s="7">
        <f>'[1]Erfassung'!L147</f>
        <v>950</v>
      </c>
    </row>
    <row r="38" spans="1:5" ht="15.75" customHeight="1">
      <c r="A38" s="4">
        <f>'[1]Erfassung'!H148</f>
        <v>13</v>
      </c>
      <c r="B38" s="4" t="str">
        <f>'[1]Erfassung'!I148</f>
        <v>Finja Cording</v>
      </c>
      <c r="C38" s="4" t="str">
        <f>'[1]Erfassung'!J148</f>
        <v>Torsholt</v>
      </c>
      <c r="D38" s="4" t="str">
        <f>'[1]Erfassung'!K148</f>
        <v>AMM</v>
      </c>
      <c r="E38" s="7">
        <f>'[1]Erfassung'!L148</f>
        <v>948</v>
      </c>
    </row>
    <row r="39" spans="1:5" ht="15.75" customHeight="1">
      <c r="A39" s="4">
        <f>'[1]Erfassung'!H149</f>
        <v>14</v>
      </c>
      <c r="B39" s="4" t="str">
        <f>'[1]Erfassung'!I149</f>
        <v>Greta Geisthardt</v>
      </c>
      <c r="C39" s="4" t="str">
        <f>'[1]Erfassung'!J149</f>
        <v>Kreuzmoor</v>
      </c>
      <c r="D39" s="4" t="str">
        <f>'[1]Erfassung'!K149</f>
        <v>STD</v>
      </c>
      <c r="E39" s="7">
        <f>'[1]Erfassung'!L149</f>
        <v>918</v>
      </c>
    </row>
    <row r="40" spans="1:5" ht="15.75" customHeight="1">
      <c r="A40" s="4">
        <f>'[1]Erfassung'!H150</f>
        <v>15</v>
      </c>
      <c r="B40" s="4" t="str">
        <f>'[1]Erfassung'!I150</f>
        <v>Mareike Wilhelms</v>
      </c>
      <c r="C40" s="4" t="str">
        <f>'[1]Erfassung'!J150</f>
        <v>Grabstede</v>
      </c>
      <c r="D40" s="4" t="str">
        <f>'[1]Erfassung'!K150</f>
        <v>FRW</v>
      </c>
      <c r="E40" s="7">
        <f>'[1]Erfassung'!L150</f>
        <v>917</v>
      </c>
    </row>
    <row r="41" spans="1:5" ht="15.75" customHeight="1">
      <c r="A41" s="4">
        <f>'[1]Erfassung'!H151</f>
        <v>16</v>
      </c>
      <c r="B41" s="4" t="str">
        <f>'[1]Erfassung'!I151</f>
        <v>Paula Röttger</v>
      </c>
      <c r="C41" s="4" t="str">
        <f>'[1]Erfassung'!J151</f>
        <v>Sandelermöns</v>
      </c>
      <c r="D41" s="4" t="str">
        <f>'[1]Erfassung'!K151</f>
        <v>JEV</v>
      </c>
      <c r="E41" s="7">
        <f>'[1]Erfassung'!L151</f>
        <v>838</v>
      </c>
    </row>
    <row r="42" spans="1:5" ht="15.75" customHeight="1">
      <c r="A42" s="4">
        <f>'[1]Erfassung'!H152</f>
        <v>17</v>
      </c>
      <c r="B42" s="4" t="str">
        <f>'[1]Erfassung'!I152</f>
        <v>Johanna Harns</v>
      </c>
      <c r="C42" s="4" t="str">
        <f>'[1]Erfassung'!J152</f>
        <v>Sandelermöns</v>
      </c>
      <c r="D42" s="4" t="str">
        <f>'[1]Erfassung'!K152</f>
        <v>JEV</v>
      </c>
      <c r="E42" s="7">
        <f>'[1]Erfassung'!L152</f>
        <v>787</v>
      </c>
    </row>
    <row r="43" spans="1:5" ht="15.75" customHeight="1">
      <c r="A43" s="4" t="str">
        <f>'[1]Erfassung'!H153</f>
        <v>(-)</v>
      </c>
      <c r="B43" s="4" t="str">
        <f>'[1]Erfassung'!I153</f>
        <v> </v>
      </c>
      <c r="C43" s="4" t="str">
        <f>'[1]Erfassung'!J153</f>
        <v> </v>
      </c>
      <c r="D43" s="4" t="str">
        <f>'[1]Erfassung'!K153</f>
        <v>BUT</v>
      </c>
      <c r="E43" s="7">
        <f>'[1]Erfassung'!L153</f>
        <v>0</v>
      </c>
    </row>
    <row r="44" spans="1:5" ht="15.75" customHeight="1">
      <c r="A44" s="4" t="str">
        <f>'[1]Erfassung'!H154</f>
        <v>(-)</v>
      </c>
      <c r="B44" s="4" t="str">
        <f>'[1]Erfassung'!I154</f>
        <v> </v>
      </c>
      <c r="C44" s="4" t="str">
        <f>'[1]Erfassung'!J154</f>
        <v> </v>
      </c>
      <c r="D44" s="4" t="str">
        <f>'[1]Erfassung'!K154</f>
        <v>WHV</v>
      </c>
      <c r="E44" s="7">
        <f>'[1]Erfassung'!L154</f>
        <v>0</v>
      </c>
    </row>
    <row r="45" spans="1:5" ht="15.75" customHeight="1">
      <c r="A45" s="4" t="str">
        <f>'[1]Erfassung'!H155</f>
        <v>(-)</v>
      </c>
      <c r="B45" s="4" t="str">
        <f>'[1]Erfassung'!I155</f>
        <v> </v>
      </c>
      <c r="C45" s="4" t="str">
        <f>'[1]Erfassung'!J155</f>
        <v> </v>
      </c>
      <c r="D45" s="4" t="str">
        <f>'[1]Erfassung'!K155</f>
        <v>WHV</v>
      </c>
      <c r="E45" s="7">
        <f>'[1]Erfassung'!L155</f>
        <v>0</v>
      </c>
    </row>
    <row r="46" spans="1:5" ht="15.75" customHeight="1">
      <c r="A46" s="4" t="str">
        <f>'[1]Erfassung'!H156</f>
        <v>(-)</v>
      </c>
      <c r="B46" s="4" t="str">
        <f>'[1]Erfassung'!I156</f>
        <v> </v>
      </c>
      <c r="C46" s="4" t="str">
        <f>'[1]Erfassung'!J156</f>
        <v> </v>
      </c>
      <c r="D46" s="4" t="str">
        <f>'[1]Erfassung'!K156</f>
        <v>WHV</v>
      </c>
      <c r="E46" s="7">
        <f>'[1]Erfassung'!L156</f>
        <v>0</v>
      </c>
    </row>
    <row r="47" spans="1:3" ht="15">
      <c r="A47">
        <f>COUNT(A4:A46)</f>
        <v>32</v>
      </c>
      <c r="C47" s="28">
        <f>SUM(E4+E5+E6+E7+E8+E9+E11+E10+E12+E13+E14+E15+E16+E17+E18+E19+E20+E21+E22+E23+E24+E26+E27+E28+E29+E30+E31+E32+E33+E34+E35+E36+E37+E38+E39+E40+E41+E42+E43+E44+E45+E46)</f>
        <v>31832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zoomScalePageLayoutView="0" workbookViewId="0" topLeftCell="A1">
      <selection activeCell="A3" sqref="A3:E46"/>
    </sheetView>
  </sheetViews>
  <sheetFormatPr defaultColWidth="11.57421875" defaultRowHeight="15"/>
  <cols>
    <col min="1" max="1" width="3.7109375" style="29" customWidth="1"/>
    <col min="2" max="3" width="34.00390625" style="29" customWidth="1"/>
    <col min="4" max="4" width="7.7109375" style="29" customWidth="1"/>
    <col min="5" max="16384" width="11.57421875" style="29" customWidth="1"/>
  </cols>
  <sheetData>
    <row r="1" ht="15" customHeight="1">
      <c r="A1" s="29" t="s">
        <v>0</v>
      </c>
    </row>
    <row r="2" ht="15" customHeight="1">
      <c r="A2" s="29" t="s">
        <v>2</v>
      </c>
    </row>
    <row r="3" ht="15" customHeight="1">
      <c r="A3" s="29" t="s">
        <v>41</v>
      </c>
    </row>
    <row r="4" spans="1:5" ht="15.75" customHeight="1">
      <c r="A4" s="30">
        <f>'[1]Erfassung'!H114</f>
        <v>1</v>
      </c>
      <c r="B4" s="30" t="str">
        <f>'[1]Erfassung'!I114</f>
        <v>Nela Oltmanns</v>
      </c>
      <c r="C4" s="30" t="str">
        <f>'[1]Erfassung'!J114</f>
        <v>Westerscheps</v>
      </c>
      <c r="D4" s="30" t="str">
        <f>'[1]Erfassung'!K114</f>
        <v>AMM</v>
      </c>
      <c r="E4" s="31">
        <f>'[1]Erfassung'!L114</f>
        <v>972</v>
      </c>
    </row>
    <row r="5" spans="1:5" ht="15.75" customHeight="1">
      <c r="A5" s="30">
        <f>'[1]Erfassung'!H115</f>
        <v>2</v>
      </c>
      <c r="B5" s="30" t="str">
        <f>'[1]Erfassung'!I115</f>
        <v>Janna Meiners</v>
      </c>
      <c r="C5" s="30" t="str">
        <f>'[1]Erfassung'!J115</f>
        <v>Mentzhausen</v>
      </c>
      <c r="D5" s="30" t="str">
        <f>'[1]Erfassung'!K115</f>
        <v>STD</v>
      </c>
      <c r="E5" s="31">
        <f>'[1]Erfassung'!L115</f>
        <v>913</v>
      </c>
    </row>
    <row r="6" spans="1:5" ht="15.75" customHeight="1">
      <c r="A6" s="30">
        <f>'[1]Erfassung'!H116</f>
        <v>3</v>
      </c>
      <c r="B6" s="30" t="str">
        <f>'[1]Erfassung'!I116</f>
        <v>Janne-Marie Stigge</v>
      </c>
      <c r="C6" s="30" t="str">
        <f>'[1]Erfassung'!J116</f>
        <v>Spohle</v>
      </c>
      <c r="D6" s="30" t="str">
        <f>'[1]Erfassung'!K116</f>
        <v>WAT</v>
      </c>
      <c r="E6" s="31">
        <f>'[1]Erfassung'!L116</f>
        <v>896</v>
      </c>
    </row>
    <row r="7" spans="1:5" ht="15.75" customHeight="1">
      <c r="A7" s="30">
        <f>'[1]Erfassung'!H117</f>
        <v>4</v>
      </c>
      <c r="B7" s="30" t="str">
        <f>'[1]Erfassung'!I117</f>
        <v>Maira Cording</v>
      </c>
      <c r="C7" s="30" t="str">
        <f>'[1]Erfassung'!J117</f>
        <v>Torsholt</v>
      </c>
      <c r="D7" s="30" t="str">
        <f>'[1]Erfassung'!K117</f>
        <v>AMM</v>
      </c>
      <c r="E7" s="31">
        <f>'[1]Erfassung'!L117</f>
        <v>888</v>
      </c>
    </row>
    <row r="8" spans="1:5" ht="15.75" customHeight="1">
      <c r="A8" s="30">
        <f>'[1]Erfassung'!H118</f>
        <v>5</v>
      </c>
      <c r="B8" s="30" t="str">
        <f>'[1]Erfassung'!I118</f>
        <v>Lilli Röben</v>
      </c>
      <c r="C8" s="30" t="str">
        <f>'[1]Erfassung'!J118</f>
        <v>Schweinebrück</v>
      </c>
      <c r="D8" s="30" t="str">
        <f>'[1]Erfassung'!K118</f>
        <v>FRW</v>
      </c>
      <c r="E8" s="31">
        <f>'[1]Erfassung'!L118</f>
        <v>854</v>
      </c>
    </row>
    <row r="9" spans="1:5" ht="15.75" customHeight="1">
      <c r="A9" s="30">
        <f>'[1]Erfassung'!H119</f>
        <v>6</v>
      </c>
      <c r="B9" s="30" t="str">
        <f>'[1]Erfassung'!I119</f>
        <v>Johna Wefer</v>
      </c>
      <c r="C9" s="30" t="str">
        <f>'[1]Erfassung'!J119</f>
        <v>Mentzhausen</v>
      </c>
      <c r="D9" s="30" t="str">
        <f>'[1]Erfassung'!K119</f>
        <v>STD</v>
      </c>
      <c r="E9" s="31">
        <f>'[1]Erfassung'!L119</f>
        <v>834</v>
      </c>
    </row>
    <row r="10" spans="1:5" ht="15.75" customHeight="1">
      <c r="A10" s="30">
        <f>'[1]Erfassung'!H120</f>
        <v>7</v>
      </c>
      <c r="B10" s="30" t="str">
        <f>'[1]Erfassung'!I120</f>
        <v>Julienne Laschitzki</v>
      </c>
      <c r="C10" s="30" t="str">
        <f>'[1]Erfassung'!J120</f>
        <v>Abbehausen</v>
      </c>
      <c r="D10" s="30" t="str">
        <f>'[1]Erfassung'!K120</f>
        <v>BUT</v>
      </c>
      <c r="E10" s="31">
        <f>'[1]Erfassung'!L120</f>
        <v>827</v>
      </c>
    </row>
    <row r="11" spans="1:5" ht="15.75" customHeight="1">
      <c r="A11" s="30">
        <f>'[1]Erfassung'!H121</f>
        <v>8</v>
      </c>
      <c r="B11" s="30" t="str">
        <f>'[1]Erfassung'!I121</f>
        <v>Rieke Cordes</v>
      </c>
      <c r="C11" s="30" t="str">
        <f>'[1]Erfassung'!J121</f>
        <v>Mentzhausen</v>
      </c>
      <c r="D11" s="30" t="str">
        <f>'[1]Erfassung'!K121</f>
        <v>STD</v>
      </c>
      <c r="E11" s="31">
        <f>'[1]Erfassung'!L121</f>
        <v>807</v>
      </c>
    </row>
    <row r="12" spans="1:5" ht="15.75" customHeight="1">
      <c r="A12" s="30">
        <f>'[1]Erfassung'!H122</f>
        <v>9</v>
      </c>
      <c r="B12" s="30" t="str">
        <f>'[1]Erfassung'!I122</f>
        <v>Marua Egi</v>
      </c>
      <c r="C12" s="30" t="str">
        <f>'[1]Erfassung'!J122</f>
        <v>Steinhausen</v>
      </c>
      <c r="D12" s="30" t="str">
        <f>'[1]Erfassung'!K122</f>
        <v>FRW</v>
      </c>
      <c r="E12" s="31">
        <f>'[1]Erfassung'!L122</f>
        <v>802</v>
      </c>
    </row>
    <row r="13" spans="1:5" ht="15.75" customHeight="1">
      <c r="A13" s="30">
        <f>'[1]Erfassung'!H123</f>
        <v>10</v>
      </c>
      <c r="B13" s="30" t="str">
        <f>'[1]Erfassung'!I123</f>
        <v>Marie Bödecker</v>
      </c>
      <c r="C13" s="30" t="str">
        <f>'[1]Erfassung'!J123</f>
        <v>Torsholt</v>
      </c>
      <c r="D13" s="30" t="str">
        <f>'[1]Erfassung'!K123</f>
        <v>AMM</v>
      </c>
      <c r="E13" s="31">
        <f>'[1]Erfassung'!L123</f>
        <v>798</v>
      </c>
    </row>
    <row r="14" spans="1:5" ht="15.75" customHeight="1">
      <c r="A14" s="30">
        <f>'[1]Erfassung'!H124</f>
        <v>11</v>
      </c>
      <c r="B14" s="30" t="str">
        <f>'[1]Erfassung'!I124</f>
        <v>Tomke Burmann</v>
      </c>
      <c r="C14" s="30" t="str">
        <f>'[1]Erfassung'!J124</f>
        <v>Sandelermöns</v>
      </c>
      <c r="D14" s="30" t="str">
        <f>'[1]Erfassung'!K124</f>
        <v>JEV</v>
      </c>
      <c r="E14" s="31">
        <f>'[1]Erfassung'!L124</f>
        <v>794</v>
      </c>
    </row>
    <row r="15" spans="1:5" ht="15.75" customHeight="1">
      <c r="A15" s="30">
        <f>'[1]Erfassung'!H125</f>
        <v>12</v>
      </c>
      <c r="B15" s="30" t="str">
        <f>'[1]Erfassung'!I125</f>
        <v>Lea Fuhrken</v>
      </c>
      <c r="C15" s="30" t="str">
        <f>'[1]Erfassung'!J125</f>
        <v>Langendamm-Dangastermoor</v>
      </c>
      <c r="D15" s="30" t="str">
        <f>'[1]Erfassung'!K125</f>
        <v>WAT</v>
      </c>
      <c r="E15" s="31">
        <f>'[1]Erfassung'!L125</f>
        <v>793</v>
      </c>
    </row>
    <row r="16" spans="1:5" ht="15.75" customHeight="1">
      <c r="A16" s="30">
        <f>'[1]Erfassung'!H126</f>
        <v>13</v>
      </c>
      <c r="B16" s="30" t="str">
        <f>'[1]Erfassung'!I126</f>
        <v>Marieke Müller </v>
      </c>
      <c r="C16" s="30" t="str">
        <f>'[1]Erfassung'!J126</f>
        <v>Rosenberg</v>
      </c>
      <c r="D16" s="30" t="str">
        <f>'[1]Erfassung'!K126</f>
        <v>WAT</v>
      </c>
      <c r="E16" s="31">
        <f>'[1]Erfassung'!L126</f>
        <v>790</v>
      </c>
    </row>
    <row r="17" spans="1:5" ht="15.75" customHeight="1">
      <c r="A17" s="30">
        <f>'[1]Erfassung'!H127</f>
        <v>14</v>
      </c>
      <c r="B17" s="30" t="str">
        <f>'[1]Erfassung'!I127</f>
        <v>Tamina Böhling</v>
      </c>
      <c r="C17" s="30" t="str">
        <f>'[1]Erfassung'!J127</f>
        <v>Schweinebrück</v>
      </c>
      <c r="D17" s="30" t="str">
        <f>'[1]Erfassung'!K127</f>
        <v>FRW</v>
      </c>
      <c r="E17" s="31">
        <f>'[1]Erfassung'!L127</f>
        <v>775</v>
      </c>
    </row>
    <row r="18" spans="1:5" s="32" customFormat="1" ht="15.75" customHeight="1">
      <c r="A18" s="30">
        <f>'[1]Erfassung'!H128</f>
        <v>15</v>
      </c>
      <c r="B18" s="30" t="str">
        <f>'[1]Erfassung'!I128</f>
        <v>Lea Willms</v>
      </c>
      <c r="C18" s="30" t="str">
        <f>'[1]Erfassung'!J128</f>
        <v>Waddens</v>
      </c>
      <c r="D18" s="30" t="str">
        <f>'[1]Erfassung'!K128</f>
        <v>BUT</v>
      </c>
      <c r="E18" s="31">
        <f>'[1]Erfassung'!L128</f>
        <v>760</v>
      </c>
    </row>
    <row r="19" spans="1:5" ht="15.75" customHeight="1">
      <c r="A19" s="30" t="str">
        <f>'[1]Erfassung'!H129</f>
        <v>(-)</v>
      </c>
      <c r="B19" s="30" t="str">
        <f>'[1]Erfassung'!I129</f>
        <v>Katja Gerdes</v>
      </c>
      <c r="C19" s="30" t="str">
        <f>'[1]Erfassung'!J129</f>
        <v>Wiefels</v>
      </c>
      <c r="D19" s="30" t="str">
        <f>'[1]Erfassung'!K129</f>
        <v>JEV</v>
      </c>
      <c r="E19" s="31">
        <f>'[1]Erfassung'!L129</f>
        <v>0</v>
      </c>
    </row>
    <row r="20" spans="1:5" ht="15.75" customHeight="1">
      <c r="A20" s="30" t="str">
        <f>'[1]Erfassung'!H130</f>
        <v>(-)</v>
      </c>
      <c r="B20" s="30" t="str">
        <f>'[1]Erfassung'!I130</f>
        <v>Lina Thienken</v>
      </c>
      <c r="C20" s="30" t="str">
        <f>'[1]Erfassung'!J130</f>
        <v>Reitland</v>
      </c>
      <c r="D20" s="30" t="str">
        <f>'[1]Erfassung'!K130</f>
        <v>BUT</v>
      </c>
      <c r="E20" s="31">
        <f>'[1]Erfassung'!L130</f>
        <v>0</v>
      </c>
    </row>
    <row r="21" spans="1:5" ht="15.75" customHeight="1">
      <c r="A21" s="30" t="str">
        <f>'[1]Erfassung'!H131</f>
        <v>(-)</v>
      </c>
      <c r="B21" s="30" t="str">
        <f>'[1]Erfassung'!I131</f>
        <v> </v>
      </c>
      <c r="C21" s="30" t="str">
        <f>'[1]Erfassung'!J131</f>
        <v> </v>
      </c>
      <c r="D21" s="30" t="str">
        <f>'[1]Erfassung'!K131</f>
        <v>WHV</v>
      </c>
      <c r="E21" s="31">
        <f>'[1]Erfassung'!L131</f>
        <v>0</v>
      </c>
    </row>
    <row r="22" spans="1:5" ht="15.75" customHeight="1">
      <c r="A22" s="30" t="str">
        <f>'[1]Erfassung'!H132</f>
        <v>(-)</v>
      </c>
      <c r="B22" s="30" t="str">
        <f>'[1]Erfassung'!I132</f>
        <v> </v>
      </c>
      <c r="C22" s="30" t="str">
        <f>'[1]Erfassung'!J132</f>
        <v> </v>
      </c>
      <c r="D22" s="30" t="str">
        <f>'[1]Erfassung'!K132</f>
        <v>JEV</v>
      </c>
      <c r="E22" s="31">
        <f>'[1]Erfassung'!L132</f>
        <v>0</v>
      </c>
    </row>
    <row r="23" spans="1:5" ht="15.75" customHeight="1">
      <c r="A23" s="30" t="str">
        <f>'[1]Erfassung'!H133</f>
        <v>(-)</v>
      </c>
      <c r="B23" s="30" t="str">
        <f>'[1]Erfassung'!I133</f>
        <v> </v>
      </c>
      <c r="C23" s="30" t="str">
        <f>'[1]Erfassung'!J133</f>
        <v> </v>
      </c>
      <c r="D23" s="30" t="str">
        <f>'[1]Erfassung'!K133</f>
        <v>WHV</v>
      </c>
      <c r="E23" s="31">
        <f>'[1]Erfassung'!L133</f>
        <v>0</v>
      </c>
    </row>
    <row r="24" spans="1:5" ht="15.75" customHeight="1">
      <c r="A24" s="30" t="str">
        <f>'[1]Erfassung'!H134</f>
        <v>(-)</v>
      </c>
      <c r="B24" s="30" t="str">
        <f>'[1]Erfassung'!I134</f>
        <v> </v>
      </c>
      <c r="C24" s="30" t="str">
        <f>'[1]Erfassung'!J134</f>
        <v> </v>
      </c>
      <c r="D24" s="30" t="str">
        <f>'[1]Erfassung'!K134</f>
        <v>WHV</v>
      </c>
      <c r="E24" s="31">
        <f>'[1]Erfassung'!L134</f>
        <v>0</v>
      </c>
    </row>
    <row r="25" spans="1:5" ht="15.75" customHeight="1">
      <c r="A25" s="33" t="s">
        <v>27</v>
      </c>
      <c r="B25" s="33"/>
      <c r="C25" s="33"/>
      <c r="D25" s="33"/>
      <c r="E25" s="33"/>
    </row>
    <row r="26" spans="1:5" ht="15.75" customHeight="1">
      <c r="A26" s="30">
        <f>'[1]Erfassung'!H92</f>
        <v>1</v>
      </c>
      <c r="B26" s="30" t="str">
        <f>'[1]Erfassung'!I92</f>
        <v>Hanna Dojen-Waldecker</v>
      </c>
      <c r="C26" s="30" t="str">
        <f>'[1]Erfassung'!J92</f>
        <v>Torsholt</v>
      </c>
      <c r="D26" s="30" t="str">
        <f>'[1]Erfassung'!K92</f>
        <v>AMM</v>
      </c>
      <c r="E26" s="31">
        <f>'[1]Erfassung'!L92</f>
        <v>1045</v>
      </c>
    </row>
    <row r="27" spans="1:5" ht="15.75" customHeight="1">
      <c r="A27" s="30">
        <f>'[1]Erfassung'!H93</f>
        <v>2</v>
      </c>
      <c r="B27" s="30" t="str">
        <f>'[1]Erfassung'!I93</f>
        <v>Laura Ehlers</v>
      </c>
      <c r="C27" s="30" t="str">
        <f>'[1]Erfassung'!J93</f>
        <v>Torsholt</v>
      </c>
      <c r="D27" s="30" t="str">
        <f>'[1]Erfassung'!K93</f>
        <v>AMM</v>
      </c>
      <c r="E27" s="31">
        <f>'[1]Erfassung'!L93</f>
        <v>1021</v>
      </c>
    </row>
    <row r="28" spans="1:5" ht="15.75" customHeight="1">
      <c r="A28" s="30">
        <f>'[1]Erfassung'!H94</f>
        <v>3</v>
      </c>
      <c r="B28" s="30" t="str">
        <f>'[1]Erfassung'!I94</f>
        <v>Deike Kuhlmann</v>
      </c>
      <c r="C28" s="30" t="str">
        <f>'[1]Erfassung'!J94</f>
        <v>Grrünenkamp</v>
      </c>
      <c r="D28" s="30" t="str">
        <f>'[1]Erfassung'!K94</f>
        <v>WAT</v>
      </c>
      <c r="E28" s="31">
        <f>'[1]Erfassung'!L94</f>
        <v>977</v>
      </c>
    </row>
    <row r="29" spans="1:5" ht="15.75" customHeight="1">
      <c r="A29" s="30">
        <f>'[1]Erfassung'!H95</f>
        <v>4</v>
      </c>
      <c r="B29" s="30" t="str">
        <f>'[1]Erfassung'!I95</f>
        <v>Fenia Suhr</v>
      </c>
      <c r="C29" s="30" t="str">
        <f>'[1]Erfassung'!J95</f>
        <v>Abbehausen</v>
      </c>
      <c r="D29" s="30" t="str">
        <f>'[1]Erfassung'!K95</f>
        <v>BUT</v>
      </c>
      <c r="E29" s="31">
        <f>'[1]Erfassung'!L95</f>
        <v>975</v>
      </c>
    </row>
    <row r="30" spans="1:5" ht="15.75" customHeight="1">
      <c r="A30" s="30">
        <f>'[1]Erfassung'!H96</f>
        <v>5</v>
      </c>
      <c r="B30" s="30" t="str">
        <f>'[1]Erfassung'!I96</f>
        <v>Alliah Laschitzki</v>
      </c>
      <c r="C30" s="30" t="str">
        <f>'[1]Erfassung'!J96</f>
        <v>Abbehausen</v>
      </c>
      <c r="D30" s="30" t="str">
        <f>'[1]Erfassung'!K96</f>
        <v>BUT</v>
      </c>
      <c r="E30" s="31">
        <f>'[1]Erfassung'!L96</f>
        <v>968</v>
      </c>
    </row>
    <row r="31" spans="1:5" ht="15.75" customHeight="1">
      <c r="A31" s="30">
        <f>'[1]Erfassung'!H97</f>
        <v>6</v>
      </c>
      <c r="B31" s="30" t="str">
        <f>'[1]Erfassung'!I97</f>
        <v>Lilli Ferenz</v>
      </c>
      <c r="C31" s="30" t="str">
        <f>'[1]Erfassung'!J97</f>
        <v>Schweinebrück</v>
      </c>
      <c r="D31" s="30" t="str">
        <f>'[1]Erfassung'!K97</f>
        <v>FRW</v>
      </c>
      <c r="E31" s="31">
        <f>'[1]Erfassung'!L97</f>
        <v>953</v>
      </c>
    </row>
    <row r="32" spans="1:5" ht="15.75" customHeight="1">
      <c r="A32" s="30">
        <f>'[1]Erfassung'!H98</f>
        <v>7</v>
      </c>
      <c r="B32" s="30" t="str">
        <f>'[1]Erfassung'!I98</f>
        <v>Mette Martens</v>
      </c>
      <c r="C32" s="30" t="str">
        <f>'[1]Erfassung'!J98</f>
        <v>Kreuzmoor</v>
      </c>
      <c r="D32" s="30" t="str">
        <f>'[1]Erfassung'!K98</f>
        <v>STD</v>
      </c>
      <c r="E32" s="31">
        <f>'[1]Erfassung'!L98</f>
        <v>944</v>
      </c>
    </row>
    <row r="33" spans="1:5" ht="15.75" customHeight="1">
      <c r="A33" s="30">
        <f>'[1]Erfassung'!H99</f>
        <v>7</v>
      </c>
      <c r="B33" s="30" t="str">
        <f>'[1]Erfassung'!I99</f>
        <v>Sophie Niemand</v>
      </c>
      <c r="C33" s="30" t="str">
        <f>'[1]Erfassung'!J99</f>
        <v>Sandelermöns</v>
      </c>
      <c r="D33" s="30" t="str">
        <f>'[1]Erfassung'!K99</f>
        <v>JEV</v>
      </c>
      <c r="E33" s="31">
        <f>'[1]Erfassung'!L99</f>
        <v>944</v>
      </c>
    </row>
    <row r="34" spans="1:5" ht="15.75" customHeight="1">
      <c r="A34" s="30">
        <f>'[1]Erfassung'!H100</f>
        <v>9</v>
      </c>
      <c r="B34" s="30" t="str">
        <f>'[1]Erfassung'!I100</f>
        <v>Laura Folkens</v>
      </c>
      <c r="C34" s="30" t="str">
        <f>'[1]Erfassung'!J100</f>
        <v>Spohle</v>
      </c>
      <c r="D34" s="30" t="str">
        <f>'[1]Erfassung'!K100</f>
        <v>WAT</v>
      </c>
      <c r="E34" s="31">
        <f>'[1]Erfassung'!L100</f>
        <v>905</v>
      </c>
    </row>
    <row r="35" spans="1:5" ht="15.75" customHeight="1">
      <c r="A35" s="30">
        <f>'[1]Erfassung'!H101</f>
        <v>10</v>
      </c>
      <c r="B35" s="30" t="str">
        <f>'[1]Erfassung'!I101</f>
        <v>Neele Alers</v>
      </c>
      <c r="C35" s="30" t="str">
        <f>'[1]Erfassung'!J101</f>
        <v>Rosenberg</v>
      </c>
      <c r="D35" s="30" t="str">
        <f>'[1]Erfassung'!K101</f>
        <v>WAT</v>
      </c>
      <c r="E35" s="31">
        <f>'[1]Erfassung'!L101</f>
        <v>895</v>
      </c>
    </row>
    <row r="36" spans="1:5" ht="15.75" customHeight="1">
      <c r="A36" s="30">
        <f>'[1]Erfassung'!H102</f>
        <v>11</v>
      </c>
      <c r="B36" s="30" t="str">
        <f>'[1]Erfassung'!I102</f>
        <v>Emma-Sophie Burk</v>
      </c>
      <c r="C36" s="30" t="str">
        <f>'[1]Erfassung'!J102</f>
        <v>Torsholt</v>
      </c>
      <c r="D36" s="30" t="str">
        <f>'[1]Erfassung'!K102</f>
        <v>AMM</v>
      </c>
      <c r="E36" s="31">
        <f>'[1]Erfassung'!L102</f>
        <v>872</v>
      </c>
    </row>
    <row r="37" spans="1:5" ht="15.75" customHeight="1">
      <c r="A37" s="30">
        <f>'[1]Erfassung'!H103</f>
        <v>12</v>
      </c>
      <c r="B37" s="30" t="str">
        <f>'[1]Erfassung'!I103</f>
        <v>Jenny Struß</v>
      </c>
      <c r="C37" s="30" t="str">
        <f>'[1]Erfassung'!J103</f>
        <v>Zetel-Osterende</v>
      </c>
      <c r="D37" s="30" t="str">
        <f>'[1]Erfassung'!K103</f>
        <v>FRW</v>
      </c>
      <c r="E37" s="31">
        <f>'[1]Erfassung'!L103</f>
        <v>854</v>
      </c>
    </row>
    <row r="38" spans="1:5" ht="15.75" customHeight="1">
      <c r="A38" s="30">
        <f>'[1]Erfassung'!H104</f>
        <v>13</v>
      </c>
      <c r="B38" s="30" t="str">
        <f>'[1]Erfassung'!I104</f>
        <v>Lotta Fastenau</v>
      </c>
      <c r="C38" s="30" t="str">
        <f>'[1]Erfassung'!J104</f>
        <v>Ruttel</v>
      </c>
      <c r="D38" s="30" t="str">
        <f>'[1]Erfassung'!K104</f>
        <v>FRW</v>
      </c>
      <c r="E38" s="31">
        <f>'[1]Erfassung'!L104</f>
        <v>829</v>
      </c>
    </row>
    <row r="39" spans="1:5" ht="15.75" customHeight="1">
      <c r="A39" s="30">
        <f>'[1]Erfassung'!H105</f>
        <v>14</v>
      </c>
      <c r="B39" s="30" t="str">
        <f>'[1]Erfassung'!I105</f>
        <v>Lena Hanken</v>
      </c>
      <c r="C39" s="30" t="str">
        <f>'[1]Erfassung'!J105</f>
        <v>Moorriem</v>
      </c>
      <c r="D39" s="30" t="str">
        <f>'[1]Erfassung'!K105</f>
        <v>STD</v>
      </c>
      <c r="E39" s="31">
        <f>'[1]Erfassung'!L105</f>
        <v>799</v>
      </c>
    </row>
    <row r="40" spans="1:5" ht="15.75" customHeight="1">
      <c r="A40" s="30">
        <f>'[1]Erfassung'!H106</f>
        <v>15</v>
      </c>
      <c r="B40" s="30" t="str">
        <f>'[1]Erfassung'!I106</f>
        <v>Kati Müller</v>
      </c>
      <c r="C40" s="30" t="str">
        <f>'[1]Erfassung'!J106</f>
        <v>Mentzhausen</v>
      </c>
      <c r="D40" s="30" t="str">
        <f>'[1]Erfassung'!K106</f>
        <v>STD</v>
      </c>
      <c r="E40" s="31">
        <f>'[1]Erfassung'!L106</f>
        <v>754</v>
      </c>
    </row>
    <row r="41" spans="1:5" ht="15.75" customHeight="1">
      <c r="A41" s="30">
        <f>'[1]Erfassung'!H107</f>
        <v>16</v>
      </c>
      <c r="B41" s="30" t="str">
        <f>'[1]Erfassung'!I107</f>
        <v>Ida Buchholz</v>
      </c>
      <c r="C41" s="30" t="str">
        <f>'[1]Erfassung'!J107</f>
        <v>Waddens</v>
      </c>
      <c r="D41" s="30" t="str">
        <f>'[1]Erfassung'!K107</f>
        <v>BUT</v>
      </c>
      <c r="E41" s="31">
        <f>'[1]Erfassung'!L107</f>
        <v>685</v>
      </c>
    </row>
    <row r="42" spans="1:5" ht="15.75" customHeight="1">
      <c r="A42" s="30" t="str">
        <f>'[1]Erfassung'!H108</f>
        <v>(-)</v>
      </c>
      <c r="B42" s="30" t="str">
        <f>'[1]Erfassung'!I108</f>
        <v> </v>
      </c>
      <c r="C42" s="30" t="str">
        <f>'[1]Erfassung'!J108</f>
        <v> </v>
      </c>
      <c r="D42" s="30" t="str">
        <f>'[1]Erfassung'!K108</f>
        <v>WHV</v>
      </c>
      <c r="E42" s="31">
        <f>'[1]Erfassung'!L108</f>
        <v>0</v>
      </c>
    </row>
    <row r="43" spans="1:5" ht="15.75" customHeight="1">
      <c r="A43" s="30" t="str">
        <f>'[1]Erfassung'!H109</f>
        <v>(-)</v>
      </c>
      <c r="B43" s="30" t="str">
        <f>'[1]Erfassung'!I109</f>
        <v> </v>
      </c>
      <c r="C43" s="30" t="str">
        <f>'[1]Erfassung'!J109</f>
        <v> </v>
      </c>
      <c r="D43" s="30" t="str">
        <f>'[1]Erfassung'!K109</f>
        <v>WHV</v>
      </c>
      <c r="E43" s="31">
        <f>'[1]Erfassung'!L109</f>
        <v>0</v>
      </c>
    </row>
    <row r="44" spans="1:5" ht="15.75" customHeight="1">
      <c r="A44" s="30" t="str">
        <f>'[1]Erfassung'!H110</f>
        <v>(-)</v>
      </c>
      <c r="B44" s="30" t="str">
        <f>'[1]Erfassung'!I110</f>
        <v> </v>
      </c>
      <c r="C44" s="30" t="str">
        <f>'[1]Erfassung'!J110</f>
        <v> </v>
      </c>
      <c r="D44" s="30" t="str">
        <f>'[1]Erfassung'!K110</f>
        <v>JEV</v>
      </c>
      <c r="E44" s="31">
        <f>'[1]Erfassung'!L110</f>
        <v>0</v>
      </c>
    </row>
    <row r="45" spans="1:5" ht="15.75" customHeight="1">
      <c r="A45" s="30" t="str">
        <f>'[1]Erfassung'!H111</f>
        <v>(-)</v>
      </c>
      <c r="B45" s="30" t="str">
        <f>'[1]Erfassung'!I111</f>
        <v> </v>
      </c>
      <c r="C45" s="30" t="str">
        <f>'[1]Erfassung'!J111</f>
        <v> </v>
      </c>
      <c r="D45" s="30" t="str">
        <f>'[1]Erfassung'!K111</f>
        <v>JEV</v>
      </c>
      <c r="E45" s="31">
        <f>'[1]Erfassung'!L111</f>
        <v>0</v>
      </c>
    </row>
    <row r="46" spans="1:5" ht="15.75" customHeight="1">
      <c r="A46" s="30" t="str">
        <f>'[1]Erfassung'!H112</f>
        <v>(-)</v>
      </c>
      <c r="B46" s="30" t="str">
        <f>'[1]Erfassung'!I112</f>
        <v> </v>
      </c>
      <c r="C46" s="30" t="str">
        <f>'[1]Erfassung'!J112</f>
        <v> </v>
      </c>
      <c r="D46" s="30" t="str">
        <f>'[1]Erfassung'!K112</f>
        <v>WHV</v>
      </c>
      <c r="E46" s="31">
        <f>'[1]Erfassung'!L112</f>
        <v>0</v>
      </c>
    </row>
    <row r="47" spans="1:3" ht="15" customHeight="1">
      <c r="A47" s="29">
        <f>COUNT(A4:A46)</f>
        <v>31</v>
      </c>
      <c r="B47" s="34"/>
      <c r="C47" s="37">
        <f>SUM(E4+E5+E6+E7+E8+E9+E10+E11+E12+E13+E14+E15+E16+E17+E18+E19+E20+E21+E22+E23+E24+E26+E27+E28+E29+E30+E31+E32+E33+E34+E35+E36+E37+E38+E39+E40+E41+E42+E43+E44+E45)</f>
        <v>26923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PageLayoutView="0" workbookViewId="0" topLeftCell="A1">
      <selection activeCell="A3" sqref="A3:E45"/>
    </sheetView>
  </sheetViews>
  <sheetFormatPr defaultColWidth="11.57421875" defaultRowHeight="15"/>
  <cols>
    <col min="1" max="1" width="5.8515625" style="18" customWidth="1"/>
    <col min="2" max="2" width="32.28125" style="18" customWidth="1"/>
    <col min="3" max="3" width="34.00390625" style="18" customWidth="1"/>
    <col min="4" max="4" width="7.7109375" style="18" customWidth="1"/>
    <col min="5" max="5" width="11.421875" style="19" customWidth="1"/>
    <col min="6" max="16384" width="11.57421875" style="18" customWidth="1"/>
  </cols>
  <sheetData>
    <row r="1" ht="15" customHeight="1">
      <c r="A1" s="18" t="s">
        <v>35</v>
      </c>
    </row>
    <row r="2" ht="15" customHeight="1">
      <c r="A2" s="18" t="s">
        <v>2</v>
      </c>
    </row>
    <row r="3" ht="15" customHeight="1">
      <c r="A3" s="18" t="s">
        <v>38</v>
      </c>
    </row>
    <row r="4" spans="1:5" ht="15.75" customHeight="1">
      <c r="A4" s="20">
        <f>'[1]Erfassung'!H49</f>
        <v>1</v>
      </c>
      <c r="B4" s="21" t="str">
        <f>'[1]Erfassung'!I49</f>
        <v>Rika Meissner</v>
      </c>
      <c r="C4" s="21" t="str">
        <f>'[1]Erfassung'!J49</f>
        <v>Schweinebrück</v>
      </c>
      <c r="D4" s="22" t="str">
        <f>'[1]Erfassung'!K49</f>
        <v>FRW</v>
      </c>
      <c r="E4" s="23">
        <f>'[1]Erfassung'!L49</f>
        <v>1003</v>
      </c>
    </row>
    <row r="5" spans="1:5" ht="15.75" customHeight="1">
      <c r="A5" s="20">
        <f>'[1]Erfassung'!H50</f>
        <v>2</v>
      </c>
      <c r="B5" s="21" t="str">
        <f>'[1]Erfassung'!I50</f>
        <v>Mia Schumacher</v>
      </c>
      <c r="C5" s="21" t="str">
        <f>'[1]Erfassung'!J50</f>
        <v>Spohle</v>
      </c>
      <c r="D5" s="22" t="str">
        <f>'[1]Erfassung'!K50</f>
        <v>WAT</v>
      </c>
      <c r="E5" s="23">
        <f>'[1]Erfassung'!L50</f>
        <v>913</v>
      </c>
    </row>
    <row r="6" spans="1:5" ht="15.75" customHeight="1">
      <c r="A6" s="20">
        <f>'[1]Erfassung'!H51</f>
        <v>3</v>
      </c>
      <c r="B6" s="21" t="str">
        <f>'[1]Erfassung'!I51</f>
        <v>Wiemke Schwarting</v>
      </c>
      <c r="C6" s="21" t="str">
        <f>'[1]Erfassung'!J51</f>
        <v>Moorriem</v>
      </c>
      <c r="D6" s="22" t="str">
        <f>'[1]Erfassung'!K51</f>
        <v>STD</v>
      </c>
      <c r="E6" s="72">
        <f>'[1]Erfassung'!L51</f>
        <v>864</v>
      </c>
    </row>
    <row r="7" spans="1:5" ht="15.75" customHeight="1">
      <c r="A7" s="20">
        <f>'[1]Erfassung'!H52</f>
        <v>4</v>
      </c>
      <c r="B7" s="21" t="str">
        <f>'[1]Erfassung'!I52</f>
        <v>Martha Dojen-Waldecker 576</v>
      </c>
      <c r="C7" s="21" t="str">
        <f>'[1]Erfassung'!J52</f>
        <v>Torsholt</v>
      </c>
      <c r="D7" s="22" t="str">
        <f>'[1]Erfassung'!K52</f>
        <v>AMM</v>
      </c>
      <c r="E7" s="23">
        <f>'[1]Erfassung'!L52</f>
        <v>834</v>
      </c>
    </row>
    <row r="8" spans="1:5" ht="15.75" customHeight="1">
      <c r="A8" s="35">
        <f>'[1]Erfassung'!H53</f>
        <v>4</v>
      </c>
      <c r="B8" s="21" t="str">
        <f>'[1]Erfassung'!I53</f>
        <v>Gesa Hiljegerdes 486</v>
      </c>
      <c r="C8" s="21" t="str">
        <f>'[1]Erfassung'!J53</f>
        <v>Halsbek</v>
      </c>
      <c r="D8" s="22" t="str">
        <f>'[1]Erfassung'!K53</f>
        <v>AMM</v>
      </c>
      <c r="E8" s="23">
        <f>'[1]Erfassung'!L53</f>
        <v>834</v>
      </c>
    </row>
    <row r="9" spans="1:5" ht="15.75" customHeight="1">
      <c r="A9" s="20">
        <f>'[1]Erfassung'!H54</f>
        <v>4</v>
      </c>
      <c r="B9" s="21" t="str">
        <f>'[1]Erfassung'!I54</f>
        <v>Carlotta Sauer 438</v>
      </c>
      <c r="C9" s="21" t="str">
        <f>'[1]Erfassung'!J54</f>
        <v>Langendamm-Dangastermoor</v>
      </c>
      <c r="D9" s="22" t="str">
        <f>'[1]Erfassung'!K54</f>
        <v>WAT</v>
      </c>
      <c r="E9" s="23">
        <f>'[1]Erfassung'!L54</f>
        <v>834</v>
      </c>
    </row>
    <row r="10" spans="1:5" ht="15.75" customHeight="1">
      <c r="A10" s="20">
        <f>'[1]Erfassung'!H55</f>
        <v>7</v>
      </c>
      <c r="B10" s="21" t="str">
        <f>'[1]Erfassung'!I55</f>
        <v>Emma van Düllen</v>
      </c>
      <c r="C10" s="21" t="str">
        <f>'[1]Erfassung'!J55</f>
        <v>Portsloge</v>
      </c>
      <c r="D10" s="22" t="str">
        <f>'[1]Erfassung'!K55</f>
        <v>AMM</v>
      </c>
      <c r="E10" s="23">
        <f>'[1]Erfassung'!L55</f>
        <v>821</v>
      </c>
    </row>
    <row r="11" spans="1:5" ht="15.75" customHeight="1">
      <c r="A11" s="20">
        <f>'[1]Erfassung'!H56</f>
        <v>8</v>
      </c>
      <c r="B11" s="21" t="str">
        <f>'[1]Erfassung'!I56</f>
        <v>Tabea Freese</v>
      </c>
      <c r="C11" s="21" t="str">
        <f>'[1]Erfassung'!J56</f>
        <v>Schweewarden</v>
      </c>
      <c r="D11" s="22" t="str">
        <f>'[1]Erfassung'!K56</f>
        <v>BUT</v>
      </c>
      <c r="E11" s="23">
        <f>'[1]Erfassung'!L56</f>
        <v>820</v>
      </c>
    </row>
    <row r="12" spans="1:5" ht="15.75" customHeight="1">
      <c r="A12" s="20">
        <f>'[1]Erfassung'!H57</f>
        <v>9</v>
      </c>
      <c r="B12" s="21" t="str">
        <f>'[1]Erfassung'!I57</f>
        <v>Felizitas Raßkamp</v>
      </c>
      <c r="C12" s="21" t="str">
        <f>'[1]Erfassung'!J57</f>
        <v>Grabstede</v>
      </c>
      <c r="D12" s="22" t="str">
        <f>'[1]Erfassung'!K57</f>
        <v>FRW</v>
      </c>
      <c r="E12" s="23">
        <f>'[1]Erfassung'!L57</f>
        <v>818</v>
      </c>
    </row>
    <row r="13" spans="1:5" ht="15.75" customHeight="1">
      <c r="A13" s="20">
        <f>'[1]Erfassung'!H58</f>
        <v>10</v>
      </c>
      <c r="B13" s="21" t="str">
        <f>'[1]Erfassung'!I58</f>
        <v>Mandy Sanders</v>
      </c>
      <c r="C13" s="21" t="str">
        <f>'[1]Erfassung'!J58</f>
        <v>Reitland</v>
      </c>
      <c r="D13" s="22" t="str">
        <f>'[1]Erfassung'!K58</f>
        <v>BUT</v>
      </c>
      <c r="E13" s="23">
        <f>'[1]Erfassung'!L58</f>
        <v>809</v>
      </c>
    </row>
    <row r="14" spans="1:5" ht="15.75" customHeight="1">
      <c r="A14" s="20">
        <f>'[1]Erfassung'!H59</f>
        <v>11</v>
      </c>
      <c r="B14" s="21" t="str">
        <f>'[1]Erfassung'!I59</f>
        <v>Aenne Ludewig</v>
      </c>
      <c r="C14" s="21" t="str">
        <f>'[1]Erfassung'!J59</f>
        <v>Westerscheps</v>
      </c>
      <c r="D14" s="22" t="str">
        <f>'[1]Erfassung'!K59</f>
        <v>AMM</v>
      </c>
      <c r="E14" s="23">
        <f>'[1]Erfassung'!L59</f>
        <v>804</v>
      </c>
    </row>
    <row r="15" spans="1:5" ht="15.75" customHeight="1">
      <c r="A15" s="20">
        <f>'[1]Erfassung'!H60</f>
        <v>12</v>
      </c>
      <c r="B15" s="21" t="str">
        <f>'[1]Erfassung'!I60</f>
        <v>Siemke Loof</v>
      </c>
      <c r="C15" s="21" t="str">
        <f>'[1]Erfassung'!J60</f>
        <v>Kreuzmoor</v>
      </c>
      <c r="D15" s="22" t="str">
        <f>'[1]Erfassung'!K60</f>
        <v>STD</v>
      </c>
      <c r="E15" s="23">
        <f>'[1]Erfassung'!L60</f>
        <v>794</v>
      </c>
    </row>
    <row r="16" spans="1:5" ht="15.75" customHeight="1">
      <c r="A16" s="20">
        <f>'[1]Erfassung'!H61</f>
        <v>13</v>
      </c>
      <c r="B16" s="21" t="str">
        <f>'[1]Erfassung'!I61</f>
        <v>Paula Janssen</v>
      </c>
      <c r="C16" s="21" t="str">
        <f>'[1]Erfassung'!J61</f>
        <v>Schweinebrück</v>
      </c>
      <c r="D16" s="22" t="str">
        <f>'[1]Erfassung'!K61</f>
        <v>FRW</v>
      </c>
      <c r="E16" s="23">
        <f>'[1]Erfassung'!L61</f>
        <v>788</v>
      </c>
    </row>
    <row r="17" spans="1:5" ht="15.75" customHeight="1">
      <c r="A17" s="20">
        <f>'[1]Erfassung'!H62</f>
        <v>14</v>
      </c>
      <c r="B17" s="21" t="str">
        <f>'[1]Erfassung'!I62</f>
        <v>Rike Wefer</v>
      </c>
      <c r="C17" s="21" t="str">
        <f>'[1]Erfassung'!J62</f>
        <v>Burhave</v>
      </c>
      <c r="D17" s="22" t="str">
        <f>'[1]Erfassung'!K62</f>
        <v>BUT</v>
      </c>
      <c r="E17" s="23">
        <f>'[1]Erfassung'!L62</f>
        <v>781</v>
      </c>
    </row>
    <row r="18" spans="1:5" ht="15.75" customHeight="1">
      <c r="A18" s="20">
        <f>'[1]Erfassung'!H63</f>
        <v>15</v>
      </c>
      <c r="B18" s="21" t="str">
        <f>'[1]Erfassung'!I63</f>
        <v>Melina Kernchen </v>
      </c>
      <c r="C18" s="21" t="str">
        <f>'[1]Erfassung'!J63</f>
        <v>Altjührden-Obenstrohe</v>
      </c>
      <c r="D18" s="22" t="str">
        <f>'[1]Erfassung'!K63</f>
        <v>WAT</v>
      </c>
      <c r="E18" s="23">
        <f>'[1]Erfassung'!L63</f>
        <v>776</v>
      </c>
    </row>
    <row r="19" spans="1:5" ht="15.75" customHeight="1">
      <c r="A19" s="20">
        <f>'[1]Erfassung'!H64</f>
        <v>16</v>
      </c>
      <c r="B19" s="21" t="str">
        <f>'[1]Erfassung'!I64</f>
        <v>Lana Frerichs</v>
      </c>
      <c r="C19" s="21" t="str">
        <f>'[1]Erfassung'!J64</f>
        <v>Roggenmoor-Klauhörn</v>
      </c>
      <c r="D19" s="22" t="str">
        <f>'[1]Erfassung'!K64</f>
        <v>AMM</v>
      </c>
      <c r="E19" s="23">
        <f>'[1]Erfassung'!L64</f>
        <v>759</v>
      </c>
    </row>
    <row r="20" spans="1:5" ht="15.75" customHeight="1">
      <c r="A20" s="20">
        <f>'[1]Erfassung'!H65</f>
        <v>17</v>
      </c>
      <c r="B20" s="21" t="str">
        <f>'[1]Erfassung'!I65</f>
        <v>Annika Hauber</v>
      </c>
      <c r="C20" s="21" t="str">
        <f>'[1]Erfassung'!J65</f>
        <v>Schweinebrück</v>
      </c>
      <c r="D20" s="22" t="str">
        <f>'[1]Erfassung'!K65</f>
        <v>FRW</v>
      </c>
      <c r="E20" s="23">
        <f>'[1]Erfassung'!L65</f>
        <v>744</v>
      </c>
    </row>
    <row r="21" spans="1:5" ht="15.75" customHeight="1">
      <c r="A21" s="20">
        <f>'[1]Erfassung'!H66</f>
        <v>18</v>
      </c>
      <c r="B21" s="21" t="str">
        <f>'[1]Erfassung'!I66</f>
        <v>Chanice Voß</v>
      </c>
      <c r="C21" s="21" t="str">
        <f>'[1]Erfassung'!J66</f>
        <v>Haarenstroth</v>
      </c>
      <c r="D21" s="22" t="str">
        <f>'[1]Erfassung'!K66</f>
        <v>AMM</v>
      </c>
      <c r="E21" s="23">
        <f>'[1]Erfassung'!L66</f>
        <v>740</v>
      </c>
    </row>
    <row r="22" spans="1:5" ht="15.75" customHeight="1">
      <c r="A22" s="20">
        <f>'[1]Erfassung'!H67</f>
        <v>19</v>
      </c>
      <c r="B22" s="21" t="str">
        <f>'[1]Erfassung'!I67</f>
        <v>Julia Meyer</v>
      </c>
      <c r="C22" s="21" t="str">
        <f>'[1]Erfassung'!J67</f>
        <v>Spohle</v>
      </c>
      <c r="D22" s="22" t="str">
        <f>'[1]Erfassung'!K67</f>
        <v>WAT</v>
      </c>
      <c r="E22" s="23">
        <f>'[1]Erfassung'!L67</f>
        <v>732</v>
      </c>
    </row>
    <row r="23" spans="1:5" ht="15.75" customHeight="1">
      <c r="A23" s="20">
        <f>'[1]Erfassung'!H68</f>
        <v>20</v>
      </c>
      <c r="B23" s="21" t="str">
        <f>'[1]Erfassung'!I68</f>
        <v>Celina Paulsen</v>
      </c>
      <c r="C23" s="21" t="str">
        <f>'[1]Erfassung'!J68</f>
        <v>Augusthausen</v>
      </c>
      <c r="D23" s="22" t="str">
        <f>'[1]Erfassung'!K68</f>
        <v>STD</v>
      </c>
      <c r="E23" s="23">
        <f>'[1]Erfassung'!L68</f>
        <v>708</v>
      </c>
    </row>
    <row r="24" spans="1:5" ht="15.75" customHeight="1">
      <c r="A24" s="20">
        <f>'[1]Erfassung'!H69</f>
        <v>21</v>
      </c>
      <c r="B24" s="21" t="str">
        <f>'[1]Erfassung'!I69</f>
        <v>Finja Gerdes</v>
      </c>
      <c r="C24" s="21" t="str">
        <f>'[1]Erfassung'!J69</f>
        <v>Spohle</v>
      </c>
      <c r="D24" s="22" t="str">
        <f>'[1]Erfassung'!K69</f>
        <v>WAT</v>
      </c>
      <c r="E24" s="23">
        <f>'[1]Erfassung'!L69</f>
        <v>696</v>
      </c>
    </row>
    <row r="25" spans="1:5" ht="15.75" customHeight="1">
      <c r="A25" s="20">
        <f>'[1]Erfassung'!H70</f>
        <v>22</v>
      </c>
      <c r="B25" s="21" t="str">
        <f>'[1]Erfassung'!I70</f>
        <v>Josie-Sandine Janssen</v>
      </c>
      <c r="C25" s="21" t="str">
        <f>'[1]Erfassung'!J70</f>
        <v>Schweinebrück</v>
      </c>
      <c r="D25" s="22" t="str">
        <f>'[1]Erfassung'!K70</f>
        <v>FRW</v>
      </c>
      <c r="E25" s="23">
        <f>'[1]Erfassung'!L70</f>
        <v>653</v>
      </c>
    </row>
    <row r="26" spans="1:5" ht="15.75" customHeight="1">
      <c r="A26" s="20">
        <f>'[1]Erfassung'!H71</f>
        <v>23</v>
      </c>
      <c r="B26" s="21" t="str">
        <f>'[1]Erfassung'!I71</f>
        <v>Fenja Wichmann</v>
      </c>
      <c r="C26" s="21" t="str">
        <f>'[1]Erfassung'!J71</f>
        <v>Sandelermöns</v>
      </c>
      <c r="D26" s="22" t="str">
        <f>'[1]Erfassung'!K71</f>
        <v>JEV</v>
      </c>
      <c r="E26" s="23">
        <f>'[1]Erfassung'!L71</f>
        <v>639</v>
      </c>
    </row>
    <row r="27" spans="1:5" ht="15.75" customHeight="1">
      <c r="A27" s="20">
        <f>'[1]Erfassung'!H72</f>
        <v>24</v>
      </c>
      <c r="B27" s="21" t="str">
        <f>'[1]Erfassung'!I72</f>
        <v>Elena Janssen</v>
      </c>
      <c r="C27" s="21" t="str">
        <f>'[1]Erfassung'!J72</f>
        <v>Schweinebrück</v>
      </c>
      <c r="D27" s="22" t="str">
        <f>'[1]Erfassung'!K72</f>
        <v>FRW</v>
      </c>
      <c r="E27" s="23">
        <f>'[1]Erfassung'!L72</f>
        <v>610</v>
      </c>
    </row>
    <row r="28" spans="1:5" ht="15.75" customHeight="1">
      <c r="A28" s="20">
        <f>'[1]Erfassung'!H73</f>
        <v>25</v>
      </c>
      <c r="B28" s="21" t="str">
        <f>'[1]Erfassung'!I73</f>
        <v>Eske Wenke</v>
      </c>
      <c r="C28" s="21" t="str">
        <f>'[1]Erfassung'!J73</f>
        <v>Kreuzmoor</v>
      </c>
      <c r="D28" s="22" t="str">
        <f>'[1]Erfassung'!K73</f>
        <v>STD</v>
      </c>
      <c r="E28" s="23">
        <f>'[1]Erfassung'!L73</f>
        <v>602</v>
      </c>
    </row>
    <row r="29" spans="1:5" ht="15.75" customHeight="1">
      <c r="A29" s="20">
        <f>'[1]Erfassung'!H74</f>
        <v>26</v>
      </c>
      <c r="B29" s="21" t="str">
        <f>'[1]Erfassung'!I74</f>
        <v>Marla Janssen</v>
      </c>
      <c r="C29" s="21" t="str">
        <f>'[1]Erfassung'!J74</f>
        <v>Kreuzmoor</v>
      </c>
      <c r="D29" s="22" t="str">
        <f>'[1]Erfassung'!K74</f>
        <v>STD</v>
      </c>
      <c r="E29" s="23">
        <f>'[1]Erfassung'!L74</f>
        <v>579</v>
      </c>
    </row>
    <row r="30" spans="1:5" ht="15.75" customHeight="1">
      <c r="A30" s="20">
        <f>'[1]Erfassung'!H75</f>
        <v>27</v>
      </c>
      <c r="B30" s="21" t="str">
        <f>'[1]Erfassung'!I75</f>
        <v>Ylvie Hasenbein</v>
      </c>
      <c r="C30" s="21" t="str">
        <f>'[1]Erfassung'!J75</f>
        <v>Langendamm-Dangastermoor</v>
      </c>
      <c r="D30" s="22" t="str">
        <f>'[1]Erfassung'!K75</f>
        <v>WAT</v>
      </c>
      <c r="E30" s="23">
        <f>'[1]Erfassung'!L75</f>
        <v>513</v>
      </c>
    </row>
    <row r="31" spans="1:5" ht="15.75" customHeight="1">
      <c r="A31" s="20">
        <f>'[1]Erfassung'!H76</f>
        <v>28</v>
      </c>
      <c r="B31" s="21" t="str">
        <f>'[1]Erfassung'!I76</f>
        <v>Davina Mertens</v>
      </c>
      <c r="C31" s="21" t="str">
        <f>'[1]Erfassung'!J76</f>
        <v>Burhave</v>
      </c>
      <c r="D31" s="22" t="str">
        <f>'[1]Erfassung'!K76</f>
        <v>BUT</v>
      </c>
      <c r="E31" s="23">
        <f>'[1]Erfassung'!L76</f>
        <v>479</v>
      </c>
    </row>
    <row r="32" spans="1:5" ht="15.75" customHeight="1">
      <c r="A32" s="20" t="str">
        <f>'[1]Erfassung'!H77</f>
        <v>(-)</v>
      </c>
      <c r="B32" s="21" t="str">
        <f>'[1]Erfassung'!I77</f>
        <v>Tomma Bosch</v>
      </c>
      <c r="C32" s="21" t="str">
        <f>'[1]Erfassung'!J77</f>
        <v>Moorriem</v>
      </c>
      <c r="D32" s="22" t="str">
        <f>'[1]Erfassung'!K77</f>
        <v>STD</v>
      </c>
      <c r="E32" s="23">
        <f>'[1]Erfassung'!L77</f>
        <v>0</v>
      </c>
    </row>
    <row r="33" spans="1:5" ht="15.75" customHeight="1">
      <c r="A33" s="20" t="str">
        <f>'[1]Erfassung'!H78</f>
        <v>(-)</v>
      </c>
      <c r="B33" s="21" t="str">
        <f>'[1]Erfassung'!I78</f>
        <v> </v>
      </c>
      <c r="C33" s="21" t="str">
        <f>'[1]Erfassung'!J78</f>
        <v> </v>
      </c>
      <c r="D33" s="22" t="str">
        <f>'[1]Erfassung'!K78</f>
        <v>WHV</v>
      </c>
      <c r="E33" s="23">
        <f>'[1]Erfassung'!L78</f>
        <v>0</v>
      </c>
    </row>
    <row r="34" spans="1:5" ht="15.75" customHeight="1">
      <c r="A34" s="20" t="str">
        <f>'[1]Erfassung'!H79</f>
        <v>(-)</v>
      </c>
      <c r="B34" s="21" t="str">
        <f>'[1]Erfassung'!I79</f>
        <v> </v>
      </c>
      <c r="C34" s="21" t="str">
        <f>'[1]Erfassung'!J79</f>
        <v> </v>
      </c>
      <c r="D34" s="22" t="str">
        <f>'[1]Erfassung'!K79</f>
        <v>WHV</v>
      </c>
      <c r="E34" s="23">
        <f>'[1]Erfassung'!L79</f>
        <v>0</v>
      </c>
    </row>
    <row r="35" spans="1:5" ht="15.75" customHeight="1">
      <c r="A35" s="20" t="str">
        <f>'[1]Erfassung'!H80</f>
        <v>(-)</v>
      </c>
      <c r="B35" s="21" t="str">
        <f>'[1]Erfassung'!I80</f>
        <v> </v>
      </c>
      <c r="C35" s="21" t="str">
        <f>'[1]Erfassung'!J80</f>
        <v> </v>
      </c>
      <c r="D35" s="22" t="str">
        <f>'[1]Erfassung'!K80</f>
        <v>JEV</v>
      </c>
      <c r="E35" s="23">
        <f>'[1]Erfassung'!L80</f>
        <v>0</v>
      </c>
    </row>
    <row r="36" spans="1:5" ht="15.75" customHeight="1">
      <c r="A36" s="20" t="str">
        <f>'[1]Erfassung'!H81</f>
        <v>(-)</v>
      </c>
      <c r="B36" s="21" t="str">
        <f>'[1]Erfassung'!I81</f>
        <v> </v>
      </c>
      <c r="C36" s="21" t="str">
        <f>'[1]Erfassung'!J81</f>
        <v> </v>
      </c>
      <c r="D36" s="22" t="str">
        <f>'[1]Erfassung'!K81</f>
        <v>WHV</v>
      </c>
      <c r="E36" s="23">
        <f>'[1]Erfassung'!L81</f>
        <v>0</v>
      </c>
    </row>
    <row r="37" spans="1:5" ht="15.75" customHeight="1">
      <c r="A37" s="20" t="str">
        <f>'[1]Erfassung'!H82</f>
        <v>(-)</v>
      </c>
      <c r="B37" s="21" t="str">
        <f>'[1]Erfassung'!I82</f>
        <v> </v>
      </c>
      <c r="C37" s="21" t="str">
        <f>'[1]Erfassung'!J82</f>
        <v> </v>
      </c>
      <c r="D37" s="22" t="str">
        <f>'[1]Erfassung'!K82</f>
        <v>JEV</v>
      </c>
      <c r="E37" s="23">
        <f>'[1]Erfassung'!L82</f>
        <v>0</v>
      </c>
    </row>
    <row r="38" spans="1:5" ht="15.75" customHeight="1">
      <c r="A38" s="20" t="str">
        <f>'[1]Erfassung'!H83</f>
        <v>(-)</v>
      </c>
      <c r="B38" s="21" t="str">
        <f>'[1]Erfassung'!I83</f>
        <v> </v>
      </c>
      <c r="C38" s="21" t="str">
        <f>'[1]Erfassung'!J83</f>
        <v> </v>
      </c>
      <c r="D38" s="22" t="str">
        <f>'[1]Erfassung'!K83</f>
        <v>JEV</v>
      </c>
      <c r="E38" s="23">
        <f>'[1]Erfassung'!L83</f>
        <v>0</v>
      </c>
    </row>
    <row r="39" spans="1:5" ht="15.75" customHeight="1">
      <c r="A39" s="20" t="str">
        <f>'[1]Erfassung'!H84</f>
        <v>(-)</v>
      </c>
      <c r="B39" s="21" t="str">
        <f>'[1]Erfassung'!I84</f>
        <v> </v>
      </c>
      <c r="C39" s="21" t="str">
        <f>'[1]Erfassung'!J84</f>
        <v> </v>
      </c>
      <c r="D39" s="22" t="str">
        <f>'[1]Erfassung'!K84</f>
        <v>WHV</v>
      </c>
      <c r="E39" s="23">
        <f>'[1]Erfassung'!L84</f>
        <v>0</v>
      </c>
    </row>
    <row r="40" spans="1:5" ht="15.75" customHeight="1">
      <c r="A40" s="20" t="str">
        <f>'[1]Erfassung'!H85</f>
        <v>(-)</v>
      </c>
      <c r="B40" s="21" t="str">
        <f>'[1]Erfassung'!I85</f>
        <v> </v>
      </c>
      <c r="C40" s="21" t="str">
        <f>'[1]Erfassung'!J85</f>
        <v> </v>
      </c>
      <c r="D40" s="22" t="str">
        <f>'[1]Erfassung'!K85</f>
        <v>JEV</v>
      </c>
      <c r="E40" s="23">
        <f>'[1]Erfassung'!L85</f>
        <v>0</v>
      </c>
    </row>
    <row r="41" spans="1:5" ht="15.75" customHeight="1">
      <c r="A41" s="20" t="str">
        <f>'[1]Erfassung'!H86</f>
        <v>(-)</v>
      </c>
      <c r="B41" s="21" t="str">
        <f>'[1]Erfassung'!I86</f>
        <v> </v>
      </c>
      <c r="C41" s="21" t="str">
        <f>'[1]Erfassung'!J86</f>
        <v> </v>
      </c>
      <c r="D41" s="22" t="str">
        <f>'[1]Erfassung'!K86</f>
        <v>BUT</v>
      </c>
      <c r="E41" s="23">
        <f>'[1]Erfassung'!L86</f>
        <v>0</v>
      </c>
    </row>
    <row r="42" spans="1:5" ht="15.75" customHeight="1">
      <c r="A42" s="20" t="str">
        <f>'[1]Erfassung'!H87</f>
        <v>(-)</v>
      </c>
      <c r="B42" s="21" t="str">
        <f>'[1]Erfassung'!I87</f>
        <v> </v>
      </c>
      <c r="C42" s="21" t="str">
        <f>'[1]Erfassung'!J87</f>
        <v> </v>
      </c>
      <c r="D42" s="22" t="str">
        <f>'[1]Erfassung'!K87</f>
        <v>WHV</v>
      </c>
      <c r="E42" s="23">
        <f>'[1]Erfassung'!L87</f>
        <v>0</v>
      </c>
    </row>
    <row r="43" spans="1:5" ht="15.75" customHeight="1">
      <c r="A43" s="20" t="str">
        <f>'[1]Erfassung'!H88</f>
        <v>(-)</v>
      </c>
      <c r="B43" s="21" t="str">
        <f>'[1]Erfassung'!I88</f>
        <v> </v>
      </c>
      <c r="C43" s="21" t="str">
        <f>'[1]Erfassung'!J88</f>
        <v> </v>
      </c>
      <c r="D43" s="22" t="str">
        <f>'[1]Erfassung'!K88</f>
        <v>JEV</v>
      </c>
      <c r="E43" s="23">
        <f>'[1]Erfassung'!L88</f>
        <v>0</v>
      </c>
    </row>
    <row r="44" spans="1:5" ht="15.75" customHeight="1">
      <c r="A44" s="20" t="str">
        <f>'[1]Erfassung'!H89</f>
        <v>(-)</v>
      </c>
      <c r="B44" s="21" t="str">
        <f>'[1]Erfassung'!I89</f>
        <v> </v>
      </c>
      <c r="C44" s="21" t="str">
        <f>'[1]Erfassung'!J89</f>
        <v> </v>
      </c>
      <c r="D44" s="22" t="str">
        <f>'[1]Erfassung'!K89</f>
        <v>BUT</v>
      </c>
      <c r="E44" s="23">
        <f>'[1]Erfassung'!L89</f>
        <v>0</v>
      </c>
    </row>
    <row r="45" spans="1:5" ht="15.75" customHeight="1">
      <c r="A45" s="20" t="str">
        <f>'[1]Erfassung'!H90</f>
        <v>(-)</v>
      </c>
      <c r="B45" s="21" t="str">
        <f>'[1]Erfassung'!I90</f>
        <v> </v>
      </c>
      <c r="C45" s="21" t="str">
        <f>'[1]Erfassung'!J90</f>
        <v> </v>
      </c>
      <c r="D45" s="22" t="str">
        <f>'[1]Erfassung'!K90</f>
        <v>WHV</v>
      </c>
      <c r="E45" s="23">
        <f>'[1]Erfassung'!L90</f>
        <v>0</v>
      </c>
    </row>
    <row r="46" spans="1:3" ht="15.75">
      <c r="A46" s="18">
        <f>COUNT(A4:A45)</f>
        <v>28</v>
      </c>
      <c r="C46" s="36">
        <f>SUM(E4+E5+E6+E7+E8+E9+E10+E11+E12+E13+E14+E15+E16+E17+E18+E19+E20+E21+E22+E23+E24+E25+E26+E27+E28+E29+E30+E31+E32+E33+E34+E35+E36+E37+E38+E39+E40+E41+E42+E43+E44+E45)</f>
        <v>20947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46"/>
  <sheetViews>
    <sheetView zoomScalePageLayoutView="0" workbookViewId="0" topLeftCell="A1">
      <selection activeCell="A3" sqref="A3:E45"/>
    </sheetView>
  </sheetViews>
  <sheetFormatPr defaultColWidth="11.57421875" defaultRowHeight="15"/>
  <cols>
    <col min="1" max="1" width="5.57421875" style="18" customWidth="1"/>
    <col min="2" max="2" width="32.7109375" style="18" customWidth="1"/>
    <col min="3" max="3" width="34.00390625" style="18" customWidth="1"/>
    <col min="4" max="4" width="7.7109375" style="18" customWidth="1"/>
    <col min="5" max="5" width="11.421875" style="19" customWidth="1"/>
    <col min="6" max="16384" width="11.57421875" style="18" customWidth="1"/>
  </cols>
  <sheetData>
    <row r="1" ht="15" customHeight="1">
      <c r="A1" s="17" t="s">
        <v>0</v>
      </c>
    </row>
    <row r="2" ht="15" customHeight="1">
      <c r="A2" s="18" t="s">
        <v>34</v>
      </c>
    </row>
    <row r="3" ht="15" customHeight="1">
      <c r="A3" s="18" t="s">
        <v>36</v>
      </c>
    </row>
    <row r="4" spans="1:5" ht="16.5" customHeight="1">
      <c r="A4" s="20">
        <f>'[1]Erfassung'!H6</f>
        <v>1</v>
      </c>
      <c r="B4" s="21" t="str">
        <f>'[1]Erfassung'!I6</f>
        <v>Lenja Vögel</v>
      </c>
      <c r="C4" s="21" t="str">
        <f>'[1]Erfassung'!J6</f>
        <v>Moorriem</v>
      </c>
      <c r="D4" s="22" t="str">
        <f>'[1]Erfassung'!K6</f>
        <v>STD</v>
      </c>
      <c r="E4" s="23">
        <f>'[1]Erfassung'!L6</f>
        <v>769</v>
      </c>
    </row>
    <row r="5" spans="1:5" ht="16.5" customHeight="1">
      <c r="A5" s="20">
        <f>'[1]Erfassung'!H7</f>
        <v>2</v>
      </c>
      <c r="B5" s="21" t="str">
        <f>'[1]Erfassung'!I7</f>
        <v>Luisa Thienken</v>
      </c>
      <c r="C5" s="21" t="str">
        <f>'[1]Erfassung'!J7</f>
        <v>Reitland</v>
      </c>
      <c r="D5" s="22" t="str">
        <f>'[1]Erfassung'!K7</f>
        <v>BUT</v>
      </c>
      <c r="E5" s="23">
        <f>'[1]Erfassung'!L7</f>
        <v>763</v>
      </c>
    </row>
    <row r="6" spans="1:5" ht="16.5" customHeight="1">
      <c r="A6" s="20">
        <f>'[1]Erfassung'!H8</f>
        <v>3</v>
      </c>
      <c r="B6" s="21" t="str">
        <f>'[1]Erfassung'!I8</f>
        <v>Leevke Danielzik</v>
      </c>
      <c r="C6" s="21" t="str">
        <f>'[1]Erfassung'!J8</f>
        <v>Moorriem</v>
      </c>
      <c r="D6" s="22" t="str">
        <f>'[1]Erfassung'!K8</f>
        <v>STD</v>
      </c>
      <c r="E6" s="23">
        <f>'[1]Erfassung'!L8</f>
        <v>755</v>
      </c>
    </row>
    <row r="7" spans="1:5" ht="16.5" customHeight="1">
      <c r="A7" s="20">
        <f>'[1]Erfassung'!H9</f>
        <v>4</v>
      </c>
      <c r="B7" s="21" t="str">
        <f>'[1]Erfassung'!I9</f>
        <v>Emily Theilen</v>
      </c>
      <c r="C7" s="21" t="str">
        <f>'[1]Erfassung'!J9</f>
        <v>Steinhausen</v>
      </c>
      <c r="D7" s="22" t="str">
        <f>'[1]Erfassung'!K9</f>
        <v>FRW</v>
      </c>
      <c r="E7" s="23">
        <f>'[1]Erfassung'!L9</f>
        <v>738</v>
      </c>
    </row>
    <row r="8" spans="1:5" ht="16.5" customHeight="1">
      <c r="A8" s="20">
        <f>'[1]Erfassung'!H10</f>
        <v>5</v>
      </c>
      <c r="B8" s="21" t="str">
        <f>'[1]Erfassung'!I10</f>
        <v>Finja Watermann</v>
      </c>
      <c r="C8" s="21" t="str">
        <f>'[1]Erfassung'!J10</f>
        <v>Rosenberg</v>
      </c>
      <c r="D8" s="22" t="str">
        <f>'[1]Erfassung'!K10</f>
        <v>WAT</v>
      </c>
      <c r="E8" s="23">
        <f>'[1]Erfassung'!L10</f>
        <v>707</v>
      </c>
    </row>
    <row r="9" spans="1:5" ht="16.5" customHeight="1">
      <c r="A9" s="20">
        <f>'[1]Erfassung'!H11</f>
        <v>6</v>
      </c>
      <c r="B9" s="21" t="str">
        <f>'[1]Erfassung'!I11</f>
        <v>Bente Warnken</v>
      </c>
      <c r="C9" s="21" t="str">
        <f>'[1]Erfassung'!J11</f>
        <v>Grabstede</v>
      </c>
      <c r="D9" s="22" t="str">
        <f>'[1]Erfassung'!K11</f>
        <v>FRW</v>
      </c>
      <c r="E9" s="23">
        <f>'[1]Erfassung'!L11</f>
        <v>706</v>
      </c>
    </row>
    <row r="10" spans="1:5" ht="16.5" customHeight="1">
      <c r="A10" s="20">
        <f>'[1]Erfassung'!H12</f>
        <v>7</v>
      </c>
      <c r="B10" s="21" t="str">
        <f>'[1]Erfassung'!I12</f>
        <v>Emma Cordes</v>
      </c>
      <c r="C10" s="21" t="str">
        <f>'[1]Erfassung'!J12</f>
        <v>Büppel</v>
      </c>
      <c r="D10" s="22" t="str">
        <f>'[1]Erfassung'!K12</f>
        <v>WAT</v>
      </c>
      <c r="E10" s="23">
        <f>'[1]Erfassung'!L12</f>
        <v>659</v>
      </c>
    </row>
    <row r="11" spans="1:5" ht="16.5" customHeight="1">
      <c r="A11" s="20">
        <f>'[1]Erfassung'!H13</f>
        <v>7</v>
      </c>
      <c r="B11" s="21" t="str">
        <f>'[1]Erfassung'!I13</f>
        <v>Ayleen Stöcker</v>
      </c>
      <c r="C11" s="21" t="str">
        <f>'[1]Erfassung'!J13</f>
        <v>Delfshausen</v>
      </c>
      <c r="D11" s="22" t="str">
        <f>'[1]Erfassung'!K13</f>
        <v>STD</v>
      </c>
      <c r="E11" s="23">
        <f>'[1]Erfassung'!L13</f>
        <v>659</v>
      </c>
    </row>
    <row r="12" spans="1:5" ht="16.5" customHeight="1">
      <c r="A12" s="20">
        <f>'[1]Erfassung'!H14</f>
        <v>9</v>
      </c>
      <c r="B12" s="21" t="str">
        <f>'[1]Erfassung'!I14</f>
        <v>Tamina Wieting</v>
      </c>
      <c r="C12" s="21" t="str">
        <f>'[1]Erfassung'!J14</f>
        <v>Jeddeloh II</v>
      </c>
      <c r="D12" s="22" t="str">
        <f>'[1]Erfassung'!K14</f>
        <v>AMM</v>
      </c>
      <c r="E12" s="23">
        <f>'[1]Erfassung'!L14</f>
        <v>652</v>
      </c>
    </row>
    <row r="13" spans="1:5" ht="16.5" customHeight="1">
      <c r="A13" s="20">
        <f>'[1]Erfassung'!H15</f>
        <v>10</v>
      </c>
      <c r="B13" s="21" t="str">
        <f>'[1]Erfassung'!I15</f>
        <v>Jana Deppe</v>
      </c>
      <c r="C13" s="21" t="str">
        <f>'[1]Erfassung'!J15</f>
        <v>Altjührden-Obenstrohe</v>
      </c>
      <c r="D13" s="22" t="str">
        <f>'[1]Erfassung'!K15</f>
        <v>WAT</v>
      </c>
      <c r="E13" s="23">
        <f>'[1]Erfassung'!L15</f>
        <v>645</v>
      </c>
    </row>
    <row r="14" spans="1:5" ht="16.5" customHeight="1">
      <c r="A14" s="20">
        <f>'[1]Erfassung'!H16</f>
        <v>11</v>
      </c>
      <c r="B14" s="21" t="str">
        <f>'[1]Erfassung'!I16</f>
        <v>Enna Oeltjenbruns</v>
      </c>
      <c r="C14" s="21" t="str">
        <f>'[1]Erfassung'!J16</f>
        <v>Torsholt</v>
      </c>
      <c r="D14" s="22" t="str">
        <f>'[1]Erfassung'!K16</f>
        <v>AMM</v>
      </c>
      <c r="E14" s="23">
        <f>'[1]Erfassung'!L16</f>
        <v>644</v>
      </c>
    </row>
    <row r="15" spans="1:5" ht="16.5" customHeight="1">
      <c r="A15" s="20">
        <f>'[1]Erfassung'!H17</f>
        <v>12</v>
      </c>
      <c r="B15" s="21" t="str">
        <f>'[1]Erfassung'!I17</f>
        <v>Smilla Kikillus</v>
      </c>
      <c r="C15" s="21" t="str">
        <f>'[1]Erfassung'!J17</f>
        <v>Haarenstroth</v>
      </c>
      <c r="D15" s="22" t="str">
        <f>'[1]Erfassung'!K17</f>
        <v>AMM</v>
      </c>
      <c r="E15" s="23">
        <f>'[1]Erfassung'!L17</f>
        <v>643</v>
      </c>
    </row>
    <row r="16" spans="1:5" ht="16.5" customHeight="1">
      <c r="A16" s="20">
        <f>'[1]Erfassung'!H18</f>
        <v>13</v>
      </c>
      <c r="B16" s="21" t="str">
        <f>'[1]Erfassung'!I18</f>
        <v>Sina Köhne</v>
      </c>
      <c r="C16" s="21" t="str">
        <f>'[1]Erfassung'!J18</f>
        <v>Petersfeld</v>
      </c>
      <c r="D16" s="22" t="str">
        <f>'[1]Erfassung'!K18</f>
        <v>AMM</v>
      </c>
      <c r="E16" s="23">
        <f>'[1]Erfassung'!L18</f>
        <v>605</v>
      </c>
    </row>
    <row r="17" spans="1:5" ht="16.5" customHeight="1">
      <c r="A17" s="20">
        <f>'[1]Erfassung'!H19</f>
        <v>14</v>
      </c>
      <c r="B17" s="21" t="str">
        <f>'[1]Erfassung'!I19</f>
        <v>Mia Fastenau</v>
      </c>
      <c r="C17" s="21" t="str">
        <f>'[1]Erfassung'!J19</f>
        <v>Ruttel</v>
      </c>
      <c r="D17" s="22" t="str">
        <f>'[1]Erfassung'!K19</f>
        <v>FRW</v>
      </c>
      <c r="E17" s="23">
        <f>'[1]Erfassung'!L19</f>
        <v>599</v>
      </c>
    </row>
    <row r="18" spans="1:5" ht="16.5" customHeight="1">
      <c r="A18" s="20">
        <f>'[1]Erfassung'!H20</f>
        <v>15</v>
      </c>
      <c r="B18" s="21" t="str">
        <f>'[1]Erfassung'!I20</f>
        <v>Selina Jürgens</v>
      </c>
      <c r="C18" s="21" t="str">
        <f>'[1]Erfassung'!J20</f>
        <v>Sandelermöns</v>
      </c>
      <c r="D18" s="22" t="str">
        <f>'[1]Erfassung'!K20</f>
        <v>JEV</v>
      </c>
      <c r="E18" s="23">
        <f>'[1]Erfassung'!L20</f>
        <v>596</v>
      </c>
    </row>
    <row r="19" spans="1:5" ht="16.5" customHeight="1">
      <c r="A19" s="20">
        <f>'[1]Erfassung'!H21</f>
        <v>15</v>
      </c>
      <c r="B19" s="21" t="str">
        <f>'[1]Erfassung'!I21</f>
        <v>Femke Wichmann</v>
      </c>
      <c r="C19" s="21" t="str">
        <f>'[1]Erfassung'!J21</f>
        <v>Sandelermöns</v>
      </c>
      <c r="D19" s="22" t="str">
        <f>'[1]Erfassung'!K21</f>
        <v>JEV</v>
      </c>
      <c r="E19" s="23">
        <f>'[1]Erfassung'!L21</f>
        <v>596</v>
      </c>
    </row>
    <row r="20" spans="1:5" ht="16.5" customHeight="1">
      <c r="A20" s="20">
        <f>'[1]Erfassung'!H22</f>
        <v>17</v>
      </c>
      <c r="B20" s="21" t="str">
        <f>'[1]Erfassung'!I22</f>
        <v>Sophie Brouzkat</v>
      </c>
      <c r="C20" s="21" t="str">
        <f>'[1]Erfassung'!J22</f>
        <v>Rosenberg</v>
      </c>
      <c r="D20" s="22" t="str">
        <f>'[1]Erfassung'!K22</f>
        <v>WAT</v>
      </c>
      <c r="E20" s="23">
        <f>'[1]Erfassung'!L22</f>
        <v>594</v>
      </c>
    </row>
    <row r="21" spans="1:5" ht="16.5" customHeight="1">
      <c r="A21" s="20">
        <f>'[1]Erfassung'!H23</f>
        <v>18</v>
      </c>
      <c r="B21" s="21" t="str">
        <f>'[1]Erfassung'!I23</f>
        <v>Liz Quathamer</v>
      </c>
      <c r="C21" s="21" t="str">
        <f>'[1]Erfassung'!J23</f>
        <v>Schweinebrück</v>
      </c>
      <c r="D21" s="22" t="str">
        <f>'[1]Erfassung'!K23</f>
        <v>FRW</v>
      </c>
      <c r="E21" s="23">
        <f>'[1]Erfassung'!L23</f>
        <v>585</v>
      </c>
    </row>
    <row r="22" spans="1:5" ht="16.5" customHeight="1">
      <c r="A22" s="20">
        <f>'[1]Erfassung'!H24</f>
        <v>19</v>
      </c>
      <c r="B22" s="21" t="str">
        <f>'[1]Erfassung'!I24</f>
        <v>Sina Heyne</v>
      </c>
      <c r="C22" s="21" t="str">
        <f>'[1]Erfassung'!J24</f>
        <v>Ruttel</v>
      </c>
      <c r="D22" s="22" t="str">
        <f>'[1]Erfassung'!K24</f>
        <v>FRW</v>
      </c>
      <c r="E22" s="23">
        <f>'[1]Erfassung'!L24</f>
        <v>582</v>
      </c>
    </row>
    <row r="23" spans="1:5" ht="16.5" customHeight="1">
      <c r="A23" s="20">
        <f>'[1]Erfassung'!H25</f>
        <v>20</v>
      </c>
      <c r="B23" s="21" t="str">
        <f>'[1]Erfassung'!I25</f>
        <v>Johanna Wefer</v>
      </c>
      <c r="C23" s="21" t="str">
        <f>'[1]Erfassung'!J25</f>
        <v>Burhave</v>
      </c>
      <c r="D23" s="22" t="str">
        <f>'[1]Erfassung'!K25</f>
        <v>BUT</v>
      </c>
      <c r="E23" s="23">
        <f>'[1]Erfassung'!L25</f>
        <v>573</v>
      </c>
    </row>
    <row r="24" spans="1:5" ht="16.5" customHeight="1">
      <c r="A24" s="20">
        <f>'[1]Erfassung'!H26</f>
        <v>20</v>
      </c>
      <c r="B24" s="21" t="str">
        <f>'[1]Erfassung'!I26</f>
        <v>Celine Brauner</v>
      </c>
      <c r="C24" s="21" t="str">
        <f>'[1]Erfassung'!J26</f>
        <v>Grabstede</v>
      </c>
      <c r="D24" s="22" t="str">
        <f>'[1]Erfassung'!K26</f>
        <v>FRW</v>
      </c>
      <c r="E24" s="23">
        <f>'[1]Erfassung'!L26</f>
        <v>573</v>
      </c>
    </row>
    <row r="25" spans="1:5" ht="16.5" customHeight="1">
      <c r="A25" s="20">
        <f>'[1]Erfassung'!H27</f>
        <v>22</v>
      </c>
      <c r="B25" s="21" t="str">
        <f>'[1]Erfassung'!I27</f>
        <v>Jonna-Marie Burk</v>
      </c>
      <c r="C25" s="21" t="str">
        <f>'[1]Erfassung'!J27</f>
        <v>Torsholt</v>
      </c>
      <c r="D25" s="22" t="str">
        <f>'[1]Erfassung'!K27</f>
        <v>AMM</v>
      </c>
      <c r="E25" s="23">
        <f>'[1]Erfassung'!L27</f>
        <v>569</v>
      </c>
    </row>
    <row r="26" spans="1:5" ht="16.5" customHeight="1">
      <c r="A26" s="20">
        <f>'[1]Erfassung'!H28</f>
        <v>23</v>
      </c>
      <c r="B26" s="21" t="str">
        <f>'[1]Erfassung'!I28</f>
        <v>Isabel Claus</v>
      </c>
      <c r="C26" s="21" t="str">
        <f>'[1]Erfassung'!J28</f>
        <v>Burhave</v>
      </c>
      <c r="D26" s="22" t="str">
        <f>'[1]Erfassung'!K28</f>
        <v>BUT</v>
      </c>
      <c r="E26" s="23">
        <f>'[1]Erfassung'!L28</f>
        <v>558</v>
      </c>
    </row>
    <row r="27" spans="1:5" ht="16.5" customHeight="1">
      <c r="A27" s="20">
        <f>'[1]Erfassung'!H29</f>
        <v>24</v>
      </c>
      <c r="B27" s="21" t="str">
        <f>'[1]Erfassung'!I29</f>
        <v>Josefine Wittrock</v>
      </c>
      <c r="C27" s="21" t="str">
        <f>'[1]Erfassung'!J29</f>
        <v>Esenshamm</v>
      </c>
      <c r="D27" s="22" t="str">
        <f>'[1]Erfassung'!K29</f>
        <v>BUT</v>
      </c>
      <c r="E27" s="23">
        <f>'[1]Erfassung'!L29</f>
        <v>549</v>
      </c>
    </row>
    <row r="28" spans="1:5" ht="16.5" customHeight="1">
      <c r="A28" s="20">
        <f>'[1]Erfassung'!H30</f>
        <v>25</v>
      </c>
      <c r="B28" s="21" t="str">
        <f>'[1]Erfassung'!I30</f>
        <v>Svea Doden </v>
      </c>
      <c r="C28" s="21" t="str">
        <f>'[1]Erfassung'!J30</f>
        <v>Jever</v>
      </c>
      <c r="D28" s="22" t="str">
        <f>'[1]Erfassung'!K30</f>
        <v>JEV</v>
      </c>
      <c r="E28" s="23">
        <f>'[1]Erfassung'!L30</f>
        <v>548</v>
      </c>
    </row>
    <row r="29" spans="1:5" ht="16.5" customHeight="1">
      <c r="A29" s="20">
        <f>'[1]Erfassung'!H31</f>
        <v>26</v>
      </c>
      <c r="B29" s="21" t="str">
        <f>'[1]Erfassung'!I31</f>
        <v>Jasmin Wittrock</v>
      </c>
      <c r="C29" s="21" t="str">
        <f>'[1]Erfassung'!J31</f>
        <v>Esenshamm</v>
      </c>
      <c r="D29" s="22" t="str">
        <f>'[1]Erfassung'!K31</f>
        <v>BUT</v>
      </c>
      <c r="E29" s="23">
        <f>'[1]Erfassung'!L31</f>
        <v>527</v>
      </c>
    </row>
    <row r="30" spans="1:5" ht="16.5" customHeight="1">
      <c r="A30" s="20">
        <f>'[1]Erfassung'!H32</f>
        <v>27</v>
      </c>
      <c r="B30" s="21" t="str">
        <f>'[1]Erfassung'!I32</f>
        <v>Lilly Freese</v>
      </c>
      <c r="C30" s="21" t="str">
        <f>'[1]Erfassung'!J32</f>
        <v>Schweewarden</v>
      </c>
      <c r="D30" s="22" t="str">
        <f>'[1]Erfassung'!K32</f>
        <v>BUT</v>
      </c>
      <c r="E30" s="23">
        <f>'[1]Erfassung'!L32</f>
        <v>517</v>
      </c>
    </row>
    <row r="31" spans="1:5" ht="16.5" customHeight="1">
      <c r="A31" s="20">
        <f>'[1]Erfassung'!H33</f>
        <v>28</v>
      </c>
      <c r="B31" s="21" t="str">
        <f>'[1]Erfassung'!I33</f>
        <v>Merle Hanken</v>
      </c>
      <c r="C31" s="21" t="str">
        <f>'[1]Erfassung'!J33</f>
        <v>Moorriem</v>
      </c>
      <c r="D31" s="22" t="str">
        <f>'[1]Erfassung'!K33</f>
        <v>STD</v>
      </c>
      <c r="E31" s="23">
        <f>'[1]Erfassung'!L33</f>
        <v>513</v>
      </c>
    </row>
    <row r="32" spans="1:5" ht="16.5" customHeight="1">
      <c r="A32" s="20">
        <f>'[1]Erfassung'!H34</f>
        <v>29</v>
      </c>
      <c r="B32" s="21" t="str">
        <f>'[1]Erfassung'!I34</f>
        <v>Leevke Schnittker</v>
      </c>
      <c r="C32" s="21" t="str">
        <f>'[1]Erfassung'!J34</f>
        <v>Haarenstroth</v>
      </c>
      <c r="D32" s="22" t="str">
        <f>'[1]Erfassung'!K34</f>
        <v>AMM</v>
      </c>
      <c r="E32" s="23">
        <f>'[1]Erfassung'!L34</f>
        <v>512</v>
      </c>
    </row>
    <row r="33" spans="1:5" ht="16.5" customHeight="1">
      <c r="A33" s="20">
        <f>'[1]Erfassung'!H35</f>
        <v>30</v>
      </c>
      <c r="B33" s="21" t="str">
        <f>'[1]Erfassung'!I35</f>
        <v>Janca Osterloh</v>
      </c>
      <c r="C33" s="21" t="str">
        <f>'[1]Erfassung'!J35</f>
        <v>Moorriem</v>
      </c>
      <c r="D33" s="22" t="str">
        <f>'[1]Erfassung'!K35</f>
        <v>STD</v>
      </c>
      <c r="E33" s="23">
        <f>'[1]Erfassung'!L35</f>
        <v>470</v>
      </c>
    </row>
    <row r="34" spans="1:5" ht="16.5" customHeight="1">
      <c r="A34" s="20">
        <f>'[1]Erfassung'!H36</f>
        <v>31</v>
      </c>
      <c r="B34" s="21" t="str">
        <f>'[1]Erfassung'!I36</f>
        <v>Emilia Rothenpieler</v>
      </c>
      <c r="C34" s="21" t="str">
        <f>'[1]Erfassung'!J36</f>
        <v>Fedderwarden</v>
      </c>
      <c r="D34" s="22" t="str">
        <f>'[1]Erfassung'!K36</f>
        <v>WHV</v>
      </c>
      <c r="E34" s="23">
        <f>'[1]Erfassung'!L36</f>
        <v>187</v>
      </c>
    </row>
    <row r="35" spans="1:5" ht="16.5" customHeight="1">
      <c r="A35" s="20" t="str">
        <f>'[1]Erfassung'!H37</f>
        <v>(-)</v>
      </c>
      <c r="B35" s="21" t="str">
        <f>'[1]Erfassung'!I37</f>
        <v> </v>
      </c>
      <c r="C35" s="21" t="str">
        <f>'[1]Erfassung'!J37</f>
        <v> </v>
      </c>
      <c r="D35" s="22" t="str">
        <f>'[1]Erfassung'!K37</f>
        <v>STD</v>
      </c>
      <c r="E35" s="23">
        <f>'[1]Erfassung'!L37</f>
        <v>0</v>
      </c>
    </row>
    <row r="36" spans="1:5" ht="16.5" customHeight="1">
      <c r="A36" s="20" t="str">
        <f>'[1]Erfassung'!H38</f>
        <v>(-)</v>
      </c>
      <c r="B36" s="21" t="str">
        <f>'[1]Erfassung'!I38</f>
        <v> </v>
      </c>
      <c r="C36" s="21" t="str">
        <f>'[1]Erfassung'!J38</f>
        <v> </v>
      </c>
      <c r="D36" s="22" t="str">
        <f>'[1]Erfassung'!K38</f>
        <v>WAT</v>
      </c>
      <c r="E36" s="23">
        <f>'[1]Erfassung'!L38</f>
        <v>0</v>
      </c>
    </row>
    <row r="37" spans="1:5" ht="16.5" customHeight="1">
      <c r="A37" s="20" t="str">
        <f>'[1]Erfassung'!H39</f>
        <v>(-)</v>
      </c>
      <c r="B37" s="21" t="str">
        <f>'[1]Erfassung'!I39</f>
        <v> </v>
      </c>
      <c r="C37" s="21" t="str">
        <f>'[1]Erfassung'!J39</f>
        <v> </v>
      </c>
      <c r="D37" s="22" t="str">
        <f>'[1]Erfassung'!K39</f>
        <v>WAT</v>
      </c>
      <c r="E37" s="23">
        <f>'[1]Erfassung'!L39</f>
        <v>0</v>
      </c>
    </row>
    <row r="38" spans="1:5" ht="16.5" customHeight="1">
      <c r="A38" s="20" t="str">
        <f>'[1]Erfassung'!H40</f>
        <v>(-)</v>
      </c>
      <c r="B38" s="21" t="str">
        <f>'[1]Erfassung'!I40</f>
        <v> </v>
      </c>
      <c r="C38" s="21" t="str">
        <f>'[1]Erfassung'!J40</f>
        <v> </v>
      </c>
      <c r="D38" s="22" t="str">
        <f>'[1]Erfassung'!K40</f>
        <v>JEV</v>
      </c>
      <c r="E38" s="23">
        <f>'[1]Erfassung'!L40</f>
        <v>0</v>
      </c>
    </row>
    <row r="39" spans="1:5" ht="16.5" customHeight="1">
      <c r="A39" s="20" t="str">
        <f>'[1]Erfassung'!H41</f>
        <v>(-)</v>
      </c>
      <c r="B39" s="21" t="str">
        <f>'[1]Erfassung'!I41</f>
        <v> </v>
      </c>
      <c r="C39" s="21" t="str">
        <f>'[1]Erfassung'!J41</f>
        <v> </v>
      </c>
      <c r="D39" s="22" t="str">
        <f>'[1]Erfassung'!K41</f>
        <v>WHV</v>
      </c>
      <c r="E39" s="23">
        <f>'[1]Erfassung'!L41</f>
        <v>0</v>
      </c>
    </row>
    <row r="40" spans="1:5" ht="16.5" customHeight="1">
      <c r="A40" s="20" t="str">
        <f>'[1]Erfassung'!H42</f>
        <v>(-)</v>
      </c>
      <c r="B40" s="21" t="str">
        <f>'[1]Erfassung'!I42</f>
        <v> </v>
      </c>
      <c r="C40" s="21" t="str">
        <f>'[1]Erfassung'!J42</f>
        <v> </v>
      </c>
      <c r="D40" s="22" t="str">
        <f>'[1]Erfassung'!K42</f>
        <v>JEV</v>
      </c>
      <c r="E40" s="23">
        <f>'[1]Erfassung'!L42</f>
        <v>0</v>
      </c>
    </row>
    <row r="41" spans="1:5" ht="16.5" customHeight="1">
      <c r="A41" s="20" t="str">
        <f>'[1]Erfassung'!H43</f>
        <v>(-)</v>
      </c>
      <c r="B41" s="21" t="str">
        <f>'[1]Erfassung'!I43</f>
        <v> </v>
      </c>
      <c r="C41" s="21" t="str">
        <f>'[1]Erfassung'!J43</f>
        <v> </v>
      </c>
      <c r="D41" s="22" t="str">
        <f>'[1]Erfassung'!K43</f>
        <v>WHV</v>
      </c>
      <c r="E41" s="23">
        <f>'[1]Erfassung'!L43</f>
        <v>0</v>
      </c>
    </row>
    <row r="42" spans="1:5" ht="16.5" customHeight="1">
      <c r="A42" s="20" t="str">
        <f>'[1]Erfassung'!H44</f>
        <v>(-)</v>
      </c>
      <c r="B42" s="21" t="str">
        <f>'[1]Erfassung'!I44</f>
        <v> </v>
      </c>
      <c r="C42" s="21" t="str">
        <f>'[1]Erfassung'!J44</f>
        <v> </v>
      </c>
      <c r="D42" s="22" t="str">
        <f>'[1]Erfassung'!K44</f>
        <v>WHV</v>
      </c>
      <c r="E42" s="23">
        <f>'[1]Erfassung'!L44</f>
        <v>0</v>
      </c>
    </row>
    <row r="43" spans="1:5" ht="16.5" customHeight="1">
      <c r="A43" s="20" t="str">
        <f>'[1]Erfassung'!H45</f>
        <v>(-)</v>
      </c>
      <c r="B43" s="21" t="str">
        <f>'[1]Erfassung'!I45</f>
        <v> </v>
      </c>
      <c r="C43" s="21" t="str">
        <f>'[1]Erfassung'!J45</f>
        <v> </v>
      </c>
      <c r="D43" s="22" t="str">
        <f>'[1]Erfassung'!K45</f>
        <v>WHV</v>
      </c>
      <c r="E43" s="23">
        <f>'[1]Erfassung'!L45</f>
        <v>0</v>
      </c>
    </row>
    <row r="44" spans="1:5" ht="16.5" customHeight="1">
      <c r="A44" s="20" t="str">
        <f>'[1]Erfassung'!H46</f>
        <v>(-)</v>
      </c>
      <c r="B44" s="21" t="str">
        <f>'[1]Erfassung'!I46</f>
        <v> </v>
      </c>
      <c r="C44" s="21" t="str">
        <f>'[1]Erfassung'!J46</f>
        <v> </v>
      </c>
      <c r="D44" s="22" t="str">
        <f>'[1]Erfassung'!K46</f>
        <v>WHV</v>
      </c>
      <c r="E44" s="23">
        <f>'[1]Erfassung'!L46</f>
        <v>0</v>
      </c>
    </row>
    <row r="45" spans="1:5" ht="16.5" customHeight="1">
      <c r="A45" s="20" t="str">
        <f>'[1]Erfassung'!H47</f>
        <v>(-)</v>
      </c>
      <c r="B45" s="21" t="str">
        <f>'[1]Erfassung'!I47</f>
        <v> </v>
      </c>
      <c r="C45" s="21" t="str">
        <f>'[1]Erfassung'!J47</f>
        <v> </v>
      </c>
      <c r="D45" s="22" t="str">
        <f>'[1]Erfassung'!K47</f>
        <v>JEV</v>
      </c>
      <c r="E45" s="23">
        <f>'[1]Erfassung'!L47</f>
        <v>0</v>
      </c>
    </row>
    <row r="46" spans="1:3" ht="15.75">
      <c r="A46" s="18">
        <f>COUNT(A4:A45)</f>
        <v>31</v>
      </c>
      <c r="C46" s="36">
        <f>SUM(E4+E5+E6+E7+E8+E9+E10+E11+E12+E13+E14+E15+E16+E17+E18+E19+E20+E21+E22+E23+E24+E25+E26+E27+E28+E29+E30+E31+E32+E33+E34+E35+E36+E37+E38+E39+E40+E41+E42+E43+E44+E45)</f>
        <v>18593</v>
      </c>
    </row>
  </sheetData>
  <sheetProtection/>
  <printOptions/>
  <pageMargins left="0.7086614173228347" right="0.31496062992125984" top="0" bottom="0.5905511811023623" header="0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2060"/>
  </sheetPr>
  <dimension ref="A1:H47"/>
  <sheetViews>
    <sheetView tabSelected="1" zoomScalePageLayoutView="0" workbookViewId="0" topLeftCell="A1">
      <selection activeCell="I10" sqref="I10"/>
    </sheetView>
  </sheetViews>
  <sheetFormatPr defaultColWidth="11.421875" defaultRowHeight="15"/>
  <cols>
    <col min="1" max="1" width="3.7109375" style="59" customWidth="1"/>
    <col min="2" max="3" width="34.00390625" style="59" customWidth="1"/>
    <col min="4" max="4" width="7.7109375" style="59" customWidth="1"/>
    <col min="5" max="16384" width="11.421875" style="59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" customHeight="1">
      <c r="A2" s="58" t="s">
        <v>2</v>
      </c>
      <c r="B2" s="58"/>
      <c r="C2" s="58"/>
      <c r="D2" s="58"/>
      <c r="E2" s="58"/>
      <c r="F2" s="58"/>
      <c r="G2" s="58"/>
      <c r="H2" s="58"/>
    </row>
    <row r="3" spans="1:8" ht="15" customHeight="1">
      <c r="A3" s="58" t="s">
        <v>28</v>
      </c>
      <c r="B3" s="58"/>
      <c r="C3" s="58"/>
      <c r="D3" s="58"/>
      <c r="E3" s="58"/>
      <c r="F3" s="58"/>
      <c r="G3" s="58"/>
      <c r="H3" s="58"/>
    </row>
    <row r="4" spans="1:5" ht="15.75" customHeight="1">
      <c r="A4" s="60">
        <f>'[1]Erfassung'!B246</f>
        <v>1</v>
      </c>
      <c r="B4" s="60" t="str">
        <f>'[1]Erfassung'!C246</f>
        <v>Sven Gärtner</v>
      </c>
      <c r="C4" s="60" t="str">
        <f>'[1]Erfassung'!D246</f>
        <v>Grabstede</v>
      </c>
      <c r="D4" s="60" t="str">
        <f>'[1]Erfassung'!E246</f>
        <v>FRW</v>
      </c>
      <c r="E4" s="61">
        <f>'[1]Erfassung'!F246</f>
        <v>1812</v>
      </c>
    </row>
    <row r="5" spans="1:5" ht="15.75" customHeight="1">
      <c r="A5" s="60">
        <f>'[1]Erfassung'!B247</f>
        <v>2</v>
      </c>
      <c r="B5" s="60" t="str">
        <f>'[1]Erfassung'!C247</f>
        <v>Leon Mönck</v>
      </c>
      <c r="C5" s="60" t="str">
        <f>'[1]Erfassung'!D247</f>
        <v>Grabstede</v>
      </c>
      <c r="D5" s="60" t="str">
        <f>'[1]Erfassung'!E247</f>
        <v>FRW</v>
      </c>
      <c r="E5" s="61">
        <f>'[1]Erfassung'!F247</f>
        <v>1801</v>
      </c>
    </row>
    <row r="6" spans="1:5" ht="15.75" customHeight="1">
      <c r="A6" s="60">
        <f>'[1]Erfassung'!B248</f>
        <v>3</v>
      </c>
      <c r="B6" s="60" t="str">
        <f>'[1]Erfassung'!C248</f>
        <v>Jan Giebkes</v>
      </c>
      <c r="C6" s="60" t="str">
        <f>'[1]Erfassung'!D248</f>
        <v>Neungroden 03</v>
      </c>
      <c r="D6" s="60" t="str">
        <f>'[1]Erfassung'!E248</f>
        <v>WHV</v>
      </c>
      <c r="E6" s="61">
        <f>'[1]Erfassung'!F248</f>
        <v>1770</v>
      </c>
    </row>
    <row r="7" spans="1:5" ht="15.75" customHeight="1">
      <c r="A7" s="60">
        <f>'[1]Erfassung'!B249</f>
        <v>4</v>
      </c>
      <c r="B7" s="60" t="str">
        <f>'[1]Erfassung'!C249</f>
        <v>Tilo Siemen</v>
      </c>
      <c r="C7" s="60" t="str">
        <f>'[1]Erfassung'!D249</f>
        <v>Spohle</v>
      </c>
      <c r="D7" s="60" t="str">
        <f>'[1]Erfassung'!E249</f>
        <v>WAT</v>
      </c>
      <c r="E7" s="61">
        <f>'[1]Erfassung'!F249</f>
        <v>1751</v>
      </c>
    </row>
    <row r="8" spans="1:5" ht="15.75" customHeight="1">
      <c r="A8" s="60">
        <f>'[1]Erfassung'!B250</f>
        <v>5</v>
      </c>
      <c r="B8" s="60" t="str">
        <f>'[1]Erfassung'!C250</f>
        <v>Erik Klockgether</v>
      </c>
      <c r="C8" s="60" t="str">
        <f>'[1]Erfassung'!D250</f>
        <v>Mentzhausen</v>
      </c>
      <c r="D8" s="60" t="str">
        <f>'[1]Erfassung'!E250</f>
        <v>STD</v>
      </c>
      <c r="E8" s="61">
        <f>'[1]Erfassung'!F250</f>
        <v>1634</v>
      </c>
    </row>
    <row r="9" spans="1:5" ht="15.75" customHeight="1">
      <c r="A9" s="60">
        <f>'[1]Erfassung'!B251</f>
        <v>6</v>
      </c>
      <c r="B9" s="60" t="str">
        <f>'[1]Erfassung'!C251</f>
        <v>Jan Weidhüner</v>
      </c>
      <c r="C9" s="60" t="str">
        <f>'[1]Erfassung'!D251</f>
        <v>Zetel-Osterende</v>
      </c>
      <c r="D9" s="60" t="str">
        <f>'[1]Erfassung'!E251</f>
        <v>FRW</v>
      </c>
      <c r="E9" s="61">
        <f>'[1]Erfassung'!F251</f>
        <v>1629</v>
      </c>
    </row>
    <row r="10" spans="1:5" ht="15.75" customHeight="1">
      <c r="A10" s="60">
        <f>'[1]Erfassung'!B252</f>
        <v>7</v>
      </c>
      <c r="B10" s="60" t="str">
        <f>'[1]Erfassung'!C252</f>
        <v>Jan-Niclas Sieger</v>
      </c>
      <c r="C10" s="60" t="str">
        <f>'[1]Erfassung'!D252</f>
        <v>Westerscheps</v>
      </c>
      <c r="D10" s="60" t="str">
        <f>'[1]Erfassung'!E252</f>
        <v>AMM</v>
      </c>
      <c r="E10" s="61">
        <f>'[1]Erfassung'!F252</f>
        <v>1583</v>
      </c>
    </row>
    <row r="11" spans="1:5" ht="15.75" customHeight="1">
      <c r="A11" s="60">
        <f>'[1]Erfassung'!B253</f>
        <v>8</v>
      </c>
      <c r="B11" s="60" t="str">
        <f>'[1]Erfassung'!C253</f>
        <v>Malte Klockgether</v>
      </c>
      <c r="C11" s="60" t="str">
        <f>'[1]Erfassung'!D253</f>
        <v>Hollwege</v>
      </c>
      <c r="D11" s="60" t="str">
        <f>'[1]Erfassung'!E253</f>
        <v>AMM</v>
      </c>
      <c r="E11" s="61">
        <f>'[1]Erfassung'!F253</f>
        <v>1578</v>
      </c>
    </row>
    <row r="12" spans="1:5" ht="15.75" customHeight="1">
      <c r="A12" s="60">
        <f>'[1]Erfassung'!B254</f>
        <v>9</v>
      </c>
      <c r="B12" s="60" t="str">
        <f>'[1]Erfassung'!C254</f>
        <v>Janik Paßkowski</v>
      </c>
      <c r="C12" s="60" t="str">
        <f>'[1]Erfassung'!D254</f>
        <v>Cleverns</v>
      </c>
      <c r="D12" s="60" t="str">
        <f>'[1]Erfassung'!E254</f>
        <v>JEV</v>
      </c>
      <c r="E12" s="61">
        <f>'[1]Erfassung'!F254</f>
        <v>1532</v>
      </c>
    </row>
    <row r="13" spans="1:5" ht="15.75" customHeight="1">
      <c r="A13" s="60">
        <f>'[1]Erfassung'!B255</f>
        <v>10</v>
      </c>
      <c r="B13" s="60" t="str">
        <f>'[1]Erfassung'!C255</f>
        <v>Kevin Moersbacher</v>
      </c>
      <c r="C13" s="60" t="str">
        <f>'[1]Erfassung'!D255</f>
        <v>Dykhausen</v>
      </c>
      <c r="D13" s="60" t="str">
        <f>'[1]Erfassung'!E255</f>
        <v>WHV</v>
      </c>
      <c r="E13" s="61">
        <f>'[1]Erfassung'!F255</f>
        <v>1461</v>
      </c>
    </row>
    <row r="14" spans="1:5" ht="15.75" customHeight="1">
      <c r="A14" s="60">
        <f>'[1]Erfassung'!B256</f>
        <v>11</v>
      </c>
      <c r="B14" s="60" t="str">
        <f>'[1]Erfassung'!C256</f>
        <v>Lukas Wicker</v>
      </c>
      <c r="C14" s="60" t="str">
        <f>'[1]Erfassung'!D256</f>
        <v>Augusthausen</v>
      </c>
      <c r="D14" s="60" t="str">
        <f>'[1]Erfassung'!E256</f>
        <v>STD</v>
      </c>
      <c r="E14" s="61">
        <f>'[1]Erfassung'!F256</f>
        <v>1419</v>
      </c>
    </row>
    <row r="15" spans="1:5" ht="15.75" customHeight="1">
      <c r="A15" s="60">
        <f>'[1]Erfassung'!B257</f>
        <v>12</v>
      </c>
      <c r="B15" s="60" t="str">
        <f>'[1]Erfassung'!C257</f>
        <v>Luca Schnupper</v>
      </c>
      <c r="C15" s="60" t="str">
        <f>'[1]Erfassung'!D257</f>
        <v>Moorburg-Hollriede</v>
      </c>
      <c r="D15" s="60" t="str">
        <f>'[1]Erfassung'!E257</f>
        <v>AMM</v>
      </c>
      <c r="E15" s="61">
        <f>'[1]Erfassung'!F257</f>
        <v>1403</v>
      </c>
    </row>
    <row r="16" spans="1:5" ht="15.75" customHeight="1">
      <c r="A16" s="60">
        <f>'[1]Erfassung'!B258</f>
        <v>13</v>
      </c>
      <c r="B16" s="60" t="str">
        <f>'[1]Erfassung'!C258</f>
        <v>Tobias Haye</v>
      </c>
      <c r="C16" s="60" t="str">
        <f>'[1]Erfassung'!D258</f>
        <v>Moorriem</v>
      </c>
      <c r="D16" s="60" t="str">
        <f>'[1]Erfassung'!E258</f>
        <v>STD</v>
      </c>
      <c r="E16" s="61">
        <f>'[1]Erfassung'!F258</f>
        <v>1383</v>
      </c>
    </row>
    <row r="17" spans="1:5" ht="15.75" customHeight="1">
      <c r="A17" s="60">
        <f>'[1]Erfassung'!B259</f>
        <v>14</v>
      </c>
      <c r="B17" s="60" t="str">
        <f>'[1]Erfassung'!C259</f>
        <v>Justin-Luca Husmann</v>
      </c>
      <c r="C17" s="60" t="str">
        <f>'[1]Erfassung'!D259</f>
        <v>Blexen</v>
      </c>
      <c r="D17" s="60" t="str">
        <f>'[1]Erfassung'!E259</f>
        <v>BUT</v>
      </c>
      <c r="E17" s="61">
        <f>'[1]Erfassung'!F259</f>
        <v>1382</v>
      </c>
    </row>
    <row r="18" spans="1:5" s="64" customFormat="1" ht="15.75" customHeight="1">
      <c r="A18" s="62">
        <f>'[1]Erfassung'!B260</f>
        <v>15</v>
      </c>
      <c r="B18" s="62" t="str">
        <f>'[1]Erfassung'!C260</f>
        <v>Ole Lachnitt</v>
      </c>
      <c r="C18" s="62" t="str">
        <f>'[1]Erfassung'!D260</f>
        <v>Waddens</v>
      </c>
      <c r="D18" s="62" t="str">
        <f>'[1]Erfassung'!E260</f>
        <v>BUT</v>
      </c>
      <c r="E18" s="63">
        <f>'[1]Erfassung'!F260</f>
        <v>1368</v>
      </c>
    </row>
    <row r="19" spans="1:5" ht="15.75" customHeight="1">
      <c r="A19" s="60">
        <f>'[1]Erfassung'!B261</f>
        <v>16</v>
      </c>
      <c r="B19" s="60" t="str">
        <f>'[1]Erfassung'!C261</f>
        <v>Claas Otten</v>
      </c>
      <c r="C19" s="60" t="str">
        <f>'[1]Erfassung'!D261</f>
        <v>Moorwarfen</v>
      </c>
      <c r="D19" s="60" t="str">
        <f>'[1]Erfassung'!E261</f>
        <v>JEV</v>
      </c>
      <c r="E19" s="61">
        <f>'[1]Erfassung'!F261</f>
        <v>1365</v>
      </c>
    </row>
    <row r="20" spans="1:5" ht="15.75" customHeight="1">
      <c r="A20" s="60">
        <f>'[1]Erfassung'!B262</f>
        <v>17</v>
      </c>
      <c r="B20" s="60" t="str">
        <f>'[1]Erfassung'!C262</f>
        <v>Andre Bolting</v>
      </c>
      <c r="C20" s="60" t="str">
        <f>'[1]Erfassung'!D262</f>
        <v>Langendamm-Dangastermoor</v>
      </c>
      <c r="D20" s="60" t="str">
        <f>'[1]Erfassung'!E262</f>
        <v>WAT</v>
      </c>
      <c r="E20" s="61">
        <f>'[1]Erfassung'!F262</f>
        <v>1294</v>
      </c>
    </row>
    <row r="21" spans="1:5" ht="15.75" customHeight="1">
      <c r="A21" s="60">
        <f>'[1]Erfassung'!B263</f>
        <v>18</v>
      </c>
      <c r="B21" s="60" t="str">
        <f>'[1]Erfassung'!C263</f>
        <v>Jan Bäckermann</v>
      </c>
      <c r="C21" s="60" t="str">
        <f>'[1]Erfassung'!D263</f>
        <v>Langendamm-Dangastermoor</v>
      </c>
      <c r="D21" s="60" t="str">
        <f>'[1]Erfassung'!E263</f>
        <v>WAT</v>
      </c>
      <c r="E21" s="61">
        <f>'[1]Erfassung'!F263</f>
        <v>1236</v>
      </c>
    </row>
    <row r="22" spans="1:5" ht="15.75" customHeight="1">
      <c r="A22" s="60" t="str">
        <f>'[1]Erfassung'!B264</f>
        <v>(-)</v>
      </c>
      <c r="B22" s="60" t="str">
        <f>'[1]Erfassung'!C264</f>
        <v> </v>
      </c>
      <c r="C22" s="60" t="str">
        <f>'[1]Erfassung'!D264</f>
        <v> </v>
      </c>
      <c r="D22" s="60" t="str">
        <f>'[1]Erfassung'!E264</f>
        <v>BUT</v>
      </c>
      <c r="E22" s="61">
        <f>'[1]Erfassung'!F264</f>
        <v>0</v>
      </c>
    </row>
    <row r="23" spans="1:5" ht="15.75" customHeight="1">
      <c r="A23" s="60" t="str">
        <f>'[1]Erfassung'!B265</f>
        <v>(-)</v>
      </c>
      <c r="B23" s="60" t="str">
        <f>'[1]Erfassung'!C265</f>
        <v> </v>
      </c>
      <c r="C23" s="60" t="str">
        <f>'[1]Erfassung'!D265</f>
        <v> </v>
      </c>
      <c r="D23" s="60" t="str">
        <f>'[1]Erfassung'!E265</f>
        <v>WHV</v>
      </c>
      <c r="E23" s="61">
        <f>'[1]Erfassung'!F265</f>
        <v>0</v>
      </c>
    </row>
    <row r="24" spans="1:5" ht="15.75" customHeight="1">
      <c r="A24" s="60" t="str">
        <f>'[1]Erfassung'!B266</f>
        <v>(-)</v>
      </c>
      <c r="B24" s="60" t="str">
        <f>'[1]Erfassung'!C266</f>
        <v> </v>
      </c>
      <c r="C24" s="60" t="str">
        <f>'[1]Erfassung'!D266</f>
        <v> </v>
      </c>
      <c r="D24" s="60" t="str">
        <f>'[1]Erfassung'!E266</f>
        <v>JEV</v>
      </c>
      <c r="E24" s="61">
        <f>'[1]Erfassung'!F266</f>
        <v>0</v>
      </c>
    </row>
    <row r="25" spans="1:5" ht="15.75" customHeight="1">
      <c r="A25" s="65" t="s">
        <v>29</v>
      </c>
      <c r="B25" s="66"/>
      <c r="C25" s="66"/>
      <c r="D25" s="66"/>
      <c r="E25" s="66"/>
    </row>
    <row r="26" spans="1:5" ht="15.75" customHeight="1">
      <c r="A26" s="60">
        <f>'[1]Erfassung'!B224</f>
        <v>1</v>
      </c>
      <c r="B26" s="60" t="str">
        <f>'[1]Erfassung'!C224</f>
        <v>Keno Wessels</v>
      </c>
      <c r="C26" s="60" t="str">
        <f>'[1]Erfassung'!D224</f>
        <v>Torsholt</v>
      </c>
      <c r="D26" s="60" t="str">
        <f>'[1]Erfassung'!E224</f>
        <v>AMM</v>
      </c>
      <c r="E26" s="61">
        <f>'[1]Erfassung'!F224</f>
        <v>2011</v>
      </c>
    </row>
    <row r="27" spans="1:5" ht="15.75" customHeight="1">
      <c r="A27" s="60">
        <f>'[1]Erfassung'!B225</f>
        <v>2</v>
      </c>
      <c r="B27" s="60" t="str">
        <f>'[1]Erfassung'!C225</f>
        <v>Malte Heinemann</v>
      </c>
      <c r="C27" s="60" t="str">
        <f>'[1]Erfassung'!D225</f>
        <v>Moorriem</v>
      </c>
      <c r="D27" s="60" t="str">
        <f>'[1]Erfassung'!E225</f>
        <v>STD</v>
      </c>
      <c r="E27" s="61">
        <f>'[1]Erfassung'!F225</f>
        <v>1971</v>
      </c>
    </row>
    <row r="28" spans="1:5" ht="15.75" customHeight="1">
      <c r="A28" s="60">
        <f>'[1]Erfassung'!B226</f>
        <v>3</v>
      </c>
      <c r="B28" s="60" t="str">
        <f>'[1]Erfassung'!C226</f>
        <v>Fabian Sommer</v>
      </c>
      <c r="C28" s="60" t="str">
        <f>'[1]Erfassung'!D226</f>
        <v>Torsholt</v>
      </c>
      <c r="D28" s="60" t="str">
        <f>'[1]Erfassung'!E226</f>
        <v>AMM</v>
      </c>
      <c r="E28" s="61">
        <f>'[1]Erfassung'!F226</f>
        <v>1862</v>
      </c>
    </row>
    <row r="29" spans="1:5" ht="15.75" customHeight="1">
      <c r="A29" s="60">
        <f>'[1]Erfassung'!B227</f>
        <v>4</v>
      </c>
      <c r="B29" s="60" t="str">
        <f>'[1]Erfassung'!C227</f>
        <v>Marvin Habers</v>
      </c>
      <c r="C29" s="60" t="str">
        <f>'[1]Erfassung'!D227</f>
        <v>Hollwege</v>
      </c>
      <c r="D29" s="60" t="str">
        <f>'[1]Erfassung'!E227</f>
        <v>AMM</v>
      </c>
      <c r="E29" s="61">
        <f>'[1]Erfassung'!F227</f>
        <v>1852</v>
      </c>
    </row>
    <row r="30" spans="1:5" ht="15.75" customHeight="1">
      <c r="A30" s="60">
        <f>'[1]Erfassung'!B228</f>
        <v>5</v>
      </c>
      <c r="B30" s="60" t="str">
        <f>'[1]Erfassung'!C228</f>
        <v>Lukas Weihrauch</v>
      </c>
      <c r="C30" s="60" t="str">
        <f>'[1]Erfassung'!D228</f>
        <v>Cleverns</v>
      </c>
      <c r="D30" s="60" t="str">
        <f>'[1]Erfassung'!E228</f>
        <v>JEV</v>
      </c>
      <c r="E30" s="61">
        <f>'[1]Erfassung'!F228</f>
        <v>1805</v>
      </c>
    </row>
    <row r="31" spans="1:5" ht="15.75" customHeight="1">
      <c r="A31" s="60">
        <f>'[1]Erfassung'!B229</f>
        <v>6</v>
      </c>
      <c r="B31" s="60" t="str">
        <f>'[1]Erfassung'!C229</f>
        <v>Themke Kasdorf</v>
      </c>
      <c r="C31" s="60" t="str">
        <f>'[1]Erfassung'!D229</f>
        <v>Moorwarfen</v>
      </c>
      <c r="D31" s="60" t="str">
        <f>'[1]Erfassung'!E229</f>
        <v>JEV</v>
      </c>
      <c r="E31" s="61">
        <f>'[1]Erfassung'!F229</f>
        <v>1790</v>
      </c>
    </row>
    <row r="32" spans="1:5" ht="15.75" customHeight="1">
      <c r="A32" s="60">
        <f>'[1]Erfassung'!B230</f>
        <v>7</v>
      </c>
      <c r="B32" s="60" t="str">
        <f>'[1]Erfassung'!C230</f>
        <v>Jonas Nünnemann</v>
      </c>
      <c r="C32" s="60" t="str">
        <f>'[1]Erfassung'!D230</f>
        <v>Mentzhausen</v>
      </c>
      <c r="D32" s="60" t="str">
        <f>'[1]Erfassung'!E230</f>
        <v>STD</v>
      </c>
      <c r="E32" s="61">
        <f>'[1]Erfassung'!F230</f>
        <v>1668</v>
      </c>
    </row>
    <row r="33" spans="1:5" ht="15.75" customHeight="1">
      <c r="A33" s="60">
        <f>'[1]Erfassung'!B231</f>
        <v>8</v>
      </c>
      <c r="B33" s="60" t="str">
        <f>'[1]Erfassung'!C231</f>
        <v>Fynn-Ole Dust</v>
      </c>
      <c r="C33" s="60" t="str">
        <f>'[1]Erfassung'!D231</f>
        <v>Delfshausen</v>
      </c>
      <c r="D33" s="60" t="str">
        <f>'[1]Erfassung'!E231</f>
        <v>STD</v>
      </c>
      <c r="E33" s="61">
        <f>'[1]Erfassung'!F231</f>
        <v>1664</v>
      </c>
    </row>
    <row r="34" spans="1:5" ht="15.75" customHeight="1">
      <c r="A34" s="60">
        <f>'[1]Erfassung'!B232</f>
        <v>9</v>
      </c>
      <c r="B34" s="60" t="str">
        <f>'[1]Erfassung'!C232</f>
        <v>Thilo Eymers</v>
      </c>
      <c r="C34" s="60" t="str">
        <f>'[1]Erfassung'!D232</f>
        <v>Reitland</v>
      </c>
      <c r="D34" s="60" t="str">
        <f>'[1]Erfassung'!E232</f>
        <v>BUT</v>
      </c>
      <c r="E34" s="61">
        <f>'[1]Erfassung'!F232</f>
        <v>1638</v>
      </c>
    </row>
    <row r="35" spans="1:5" ht="15.75" customHeight="1">
      <c r="A35" s="60">
        <f>'[1]Erfassung'!B233</f>
        <v>10</v>
      </c>
      <c r="B35" s="60" t="str">
        <f>'[1]Erfassung'!C233</f>
        <v>Timo Jürgens</v>
      </c>
      <c r="C35" s="60" t="str">
        <f>'[1]Erfassung'!D233</f>
        <v>Büppel</v>
      </c>
      <c r="D35" s="60" t="str">
        <f>'[1]Erfassung'!E233</f>
        <v>WAT</v>
      </c>
      <c r="E35" s="61">
        <f>'[1]Erfassung'!F233</f>
        <v>1619</v>
      </c>
    </row>
    <row r="36" spans="1:5" ht="15.75" customHeight="1">
      <c r="A36" s="60">
        <f>'[1]Erfassung'!B234</f>
        <v>11</v>
      </c>
      <c r="B36" s="60" t="str">
        <f>'[1]Erfassung'!C234</f>
        <v>Alexander Schröder</v>
      </c>
      <c r="C36" s="60" t="str">
        <f>'[1]Erfassung'!D234</f>
        <v>Langendamm-Dangastermoor</v>
      </c>
      <c r="D36" s="60" t="str">
        <f>'[1]Erfassung'!E234</f>
        <v>WAT</v>
      </c>
      <c r="E36" s="61">
        <f>'[1]Erfassung'!F234</f>
        <v>1601</v>
      </c>
    </row>
    <row r="37" spans="1:5" ht="15.75" customHeight="1">
      <c r="A37" s="60">
        <f>'[1]Erfassung'!B235</f>
        <v>12</v>
      </c>
      <c r="B37" s="60" t="str">
        <f>'[1]Erfassung'!C235</f>
        <v>Gerrit Spechtels</v>
      </c>
      <c r="C37" s="60" t="str">
        <f>'[1]Erfassung'!D235</f>
        <v>Astede</v>
      </c>
      <c r="D37" s="60" t="str">
        <f>'[1]Erfassung'!E235</f>
        <v>FRW</v>
      </c>
      <c r="E37" s="61">
        <f>'[1]Erfassung'!F235</f>
        <v>1545</v>
      </c>
    </row>
    <row r="38" spans="1:5" ht="15.75" customHeight="1">
      <c r="A38" s="60">
        <f>'[1]Erfassung'!B236</f>
        <v>13</v>
      </c>
      <c r="B38" s="60" t="str">
        <f>'[1]Erfassung'!C236</f>
        <v>Mirko Köchel</v>
      </c>
      <c r="C38" s="60" t="str">
        <f>'[1]Erfassung'!D236</f>
        <v>Waddens</v>
      </c>
      <c r="D38" s="60" t="str">
        <f>'[1]Erfassung'!E236</f>
        <v>BUT</v>
      </c>
      <c r="E38" s="61">
        <f>'[1]Erfassung'!F236</f>
        <v>1538</v>
      </c>
    </row>
    <row r="39" spans="1:5" ht="15.75" customHeight="1">
      <c r="A39" s="60">
        <f>'[1]Erfassung'!B237</f>
        <v>14</v>
      </c>
      <c r="B39" s="60" t="str">
        <f>'[1]Erfassung'!C237</f>
        <v>Jan-Niklas Janssen</v>
      </c>
      <c r="C39" s="60" t="str">
        <f>'[1]Erfassung'!D237</f>
        <v>Schweinebrück</v>
      </c>
      <c r="D39" s="60" t="str">
        <f>'[1]Erfassung'!E237</f>
        <v>FRW</v>
      </c>
      <c r="E39" s="61">
        <f>'[1]Erfassung'!F237</f>
        <v>1425</v>
      </c>
    </row>
    <row r="40" spans="1:5" ht="15.75" customHeight="1">
      <c r="A40" s="60" t="str">
        <f>'[1]Erfassung'!B238</f>
        <v>(-)</v>
      </c>
      <c r="B40" s="60" t="str">
        <f>'[1]Erfassung'!C238</f>
        <v>Joke Lübben</v>
      </c>
      <c r="C40" s="60" t="str">
        <f>'[1]Erfassung'!D238</f>
        <v>Ruttel</v>
      </c>
      <c r="D40" s="60" t="str">
        <f>'[1]Erfassung'!E238</f>
        <v>FRW</v>
      </c>
      <c r="E40" s="61">
        <f>'[1]Erfassung'!F238</f>
        <v>0</v>
      </c>
    </row>
    <row r="41" spans="1:5" ht="15.75" customHeight="1">
      <c r="A41" s="60" t="str">
        <f>'[1]Erfassung'!B239</f>
        <v>(-)</v>
      </c>
      <c r="B41" s="60" t="str">
        <f>'[1]Erfassung'!C239</f>
        <v>Moritz Kuck</v>
      </c>
      <c r="C41" s="60" t="str">
        <f>'[1]Erfassung'!D239</f>
        <v>Schweewarden</v>
      </c>
      <c r="D41" s="60" t="str">
        <f>'[1]Erfassung'!E239</f>
        <v>BUT</v>
      </c>
      <c r="E41" s="61">
        <f>'[1]Erfassung'!F239</f>
        <v>0</v>
      </c>
    </row>
    <row r="42" spans="1:5" ht="15.75" customHeight="1">
      <c r="A42" s="60" t="str">
        <f>'[1]Erfassung'!B240</f>
        <v>(-)</v>
      </c>
      <c r="B42" s="60" t="str">
        <f>'[1]Erfassung'!C240</f>
        <v> </v>
      </c>
      <c r="C42" s="60" t="str">
        <f>'[1]Erfassung'!D240</f>
        <v> </v>
      </c>
      <c r="D42" s="60" t="str">
        <f>'[1]Erfassung'!E240</f>
        <v>WHV</v>
      </c>
      <c r="E42" s="61">
        <f>'[1]Erfassung'!F240</f>
        <v>0</v>
      </c>
    </row>
    <row r="43" spans="1:5" ht="15.75" customHeight="1">
      <c r="A43" s="60" t="str">
        <f>'[1]Erfassung'!B241</f>
        <v>(-)</v>
      </c>
      <c r="B43" s="60" t="str">
        <f>'[1]Erfassung'!C241</f>
        <v> </v>
      </c>
      <c r="C43" s="60" t="str">
        <f>'[1]Erfassung'!D241</f>
        <v> </v>
      </c>
      <c r="D43" s="60" t="str">
        <f>'[1]Erfassung'!E241</f>
        <v>WHV</v>
      </c>
      <c r="E43" s="61">
        <f>'[1]Erfassung'!F241</f>
        <v>0</v>
      </c>
    </row>
    <row r="44" spans="1:5" ht="15.75" customHeight="1">
      <c r="A44" s="60" t="str">
        <f>'[1]Erfassung'!B242</f>
        <v>(-)</v>
      </c>
      <c r="B44" s="60" t="str">
        <f>'[1]Erfassung'!C242</f>
        <v> </v>
      </c>
      <c r="C44" s="60" t="str">
        <f>'[1]Erfassung'!D242</f>
        <v> </v>
      </c>
      <c r="D44" s="60" t="str">
        <f>'[1]Erfassung'!E242</f>
        <v>WAT</v>
      </c>
      <c r="E44" s="61">
        <f>'[1]Erfassung'!F242</f>
        <v>0</v>
      </c>
    </row>
    <row r="45" spans="1:5" ht="15.75" customHeight="1">
      <c r="A45" s="60" t="str">
        <f>'[1]Erfassung'!B243</f>
        <v>(-)</v>
      </c>
      <c r="B45" s="60" t="str">
        <f>'[1]Erfassung'!C243</f>
        <v> </v>
      </c>
      <c r="C45" s="60" t="str">
        <f>'[1]Erfassung'!D243</f>
        <v> </v>
      </c>
      <c r="D45" s="60" t="str">
        <f>'[1]Erfassung'!E243</f>
        <v>WHV</v>
      </c>
      <c r="E45" s="61">
        <f>'[1]Erfassung'!F243</f>
        <v>0</v>
      </c>
    </row>
    <row r="46" spans="1:5" ht="15.75" customHeight="1">
      <c r="A46" s="60" t="str">
        <f>'[1]Erfassung'!B244</f>
        <v>(-)</v>
      </c>
      <c r="B46" s="60" t="str">
        <f>'[1]Erfassung'!C244</f>
        <v> </v>
      </c>
      <c r="C46" s="60" t="str">
        <f>'[1]Erfassung'!D244</f>
        <v> </v>
      </c>
      <c r="D46" s="60" t="str">
        <f>'[1]Erfassung'!E244</f>
        <v>JEV</v>
      </c>
      <c r="E46" s="61">
        <f>'[1]Erfassung'!F244</f>
        <v>0</v>
      </c>
    </row>
    <row r="47" spans="1:3" ht="15">
      <c r="A47" s="59">
        <f>COUNT(A4:A46)</f>
        <v>32</v>
      </c>
      <c r="C47" s="68">
        <f>SUM(E4+E5+E6+E7+E8+E10+E9+E11+E12+E13+E14+E15+E16+E17+E18+E19+E20+E21+E22+E23+E24+E26+E27+E28+E29+E30+E31+E32+E33+E34+E36+E35+E37+E38+E39+E40+E41+E42+E43+E44+E45+E46)</f>
        <v>51390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2060"/>
  </sheetPr>
  <dimension ref="A1:H47"/>
  <sheetViews>
    <sheetView zoomScalePageLayoutView="0" workbookViewId="0" topLeftCell="A1">
      <selection activeCell="G35" sqref="G35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30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'[1]Erfassung'!B202</f>
        <v>1</v>
      </c>
      <c r="B4" s="4" t="str">
        <f>'[1]Erfassung'!C202</f>
        <v>Jonathan Mey</v>
      </c>
      <c r="C4" s="4" t="str">
        <f>'[1]Erfassung'!D202</f>
        <v>Salzendeich</v>
      </c>
      <c r="D4" s="4" t="str">
        <f>'[1]Erfassung'!E202</f>
        <v>STD</v>
      </c>
      <c r="E4" s="7">
        <f>'[1]Erfassung'!F202</f>
        <v>1978</v>
      </c>
    </row>
    <row r="5" spans="1:5" ht="15.75" customHeight="1">
      <c r="A5" s="4">
        <f>'[1]Erfassung'!B203</f>
        <v>2</v>
      </c>
      <c r="B5" s="4" t="str">
        <f>'[1]Erfassung'!C203</f>
        <v>Malte Albers</v>
      </c>
      <c r="C5" s="4" t="str">
        <f>'[1]Erfassung'!D203</f>
        <v>Ruttel</v>
      </c>
      <c r="D5" s="4" t="str">
        <f>'[1]Erfassung'!E203</f>
        <v>FRW</v>
      </c>
      <c r="E5" s="7">
        <f>'[1]Erfassung'!F203</f>
        <v>1927</v>
      </c>
    </row>
    <row r="6" spans="1:5" ht="15.75" customHeight="1">
      <c r="A6" s="4">
        <f>'[1]Erfassung'!B204</f>
        <v>3</v>
      </c>
      <c r="B6" s="4" t="str">
        <f>'[1]Erfassung'!C204</f>
        <v>Ludger Rohde</v>
      </c>
      <c r="C6" s="4" t="str">
        <f>'[1]Erfassung'!D204</f>
        <v>Stollhamm</v>
      </c>
      <c r="D6" s="4" t="str">
        <f>'[1]Erfassung'!E204</f>
        <v>BUT</v>
      </c>
      <c r="E6" s="7">
        <f>'[1]Erfassung'!F204</f>
        <v>1697</v>
      </c>
    </row>
    <row r="7" spans="1:5" ht="15.75" customHeight="1">
      <c r="A7" s="4">
        <f>'[1]Erfassung'!B205</f>
        <v>4</v>
      </c>
      <c r="B7" s="4" t="str">
        <f>'[1]Erfassung'!C205</f>
        <v>Simon Sommer</v>
      </c>
      <c r="C7" s="4" t="str">
        <f>'[1]Erfassung'!D205</f>
        <v>Torsholt</v>
      </c>
      <c r="D7" s="4" t="str">
        <f>'[1]Erfassung'!E205</f>
        <v>AMM</v>
      </c>
      <c r="E7" s="7">
        <f>'[1]Erfassung'!F205</f>
        <v>1692</v>
      </c>
    </row>
    <row r="8" spans="1:5" ht="15.75" customHeight="1">
      <c r="A8" s="4">
        <f>'[1]Erfassung'!B206</f>
        <v>5</v>
      </c>
      <c r="B8" s="4" t="str">
        <f>'[1]Erfassung'!C206</f>
        <v>Tom Eilers</v>
      </c>
      <c r="C8" s="4" t="str">
        <f>'[1]Erfassung'!D206</f>
        <v>Specken</v>
      </c>
      <c r="D8" s="4" t="str">
        <f>'[1]Erfassung'!E206</f>
        <v>AMM</v>
      </c>
      <c r="E8" s="7">
        <f>'[1]Erfassung'!F206</f>
        <v>1657</v>
      </c>
    </row>
    <row r="9" spans="1:5" ht="15.75" customHeight="1">
      <c r="A9" s="4">
        <f>'[1]Erfassung'!B207</f>
        <v>6</v>
      </c>
      <c r="B9" s="4" t="str">
        <f>'[1]Erfassung'!C207</f>
        <v>Miguel Hasselder</v>
      </c>
      <c r="C9" s="4" t="str">
        <f>'[1]Erfassung'!D207</f>
        <v>Bentstreek</v>
      </c>
      <c r="D9" s="4" t="str">
        <f>'[1]Erfassung'!E207</f>
        <v>FRW</v>
      </c>
      <c r="E9" s="7">
        <f>'[1]Erfassung'!F207</f>
        <v>1640</v>
      </c>
    </row>
    <row r="10" spans="1:5" ht="15.75" customHeight="1">
      <c r="A10" s="4">
        <f>'[1]Erfassung'!B208</f>
        <v>6</v>
      </c>
      <c r="B10" s="4" t="str">
        <f>'[1]Erfassung'!C208</f>
        <v>Jonte Tapken</v>
      </c>
      <c r="C10" s="4" t="str">
        <f>'[1]Erfassung'!D208</f>
        <v>Moorriem</v>
      </c>
      <c r="D10" s="4" t="str">
        <f>'[1]Erfassung'!E208</f>
        <v>STD</v>
      </c>
      <c r="E10" s="7">
        <f>'[1]Erfassung'!F208</f>
        <v>1640</v>
      </c>
    </row>
    <row r="11" spans="1:5" ht="15.75" customHeight="1">
      <c r="A11" s="4">
        <f>'[1]Erfassung'!B209</f>
        <v>8</v>
      </c>
      <c r="B11" s="4" t="str">
        <f>'[1]Erfassung'!C209</f>
        <v>Alexander Bölts</v>
      </c>
      <c r="C11" s="4" t="str">
        <f>'[1]Erfassung'!D209</f>
        <v>Torsholt</v>
      </c>
      <c r="D11" s="4" t="str">
        <f>'[1]Erfassung'!E209</f>
        <v>AMM</v>
      </c>
      <c r="E11" s="7">
        <f>'[1]Erfassung'!F209</f>
        <v>1528</v>
      </c>
    </row>
    <row r="12" spans="1:5" ht="15.75" customHeight="1">
      <c r="A12" s="4">
        <f>'[1]Erfassung'!B210</f>
        <v>9</v>
      </c>
      <c r="B12" s="4" t="str">
        <f>'[1]Erfassung'!C210</f>
        <v>Fynn Oeltjen</v>
      </c>
      <c r="C12" s="4" t="str">
        <f>'[1]Erfassung'!D210</f>
        <v>Rosenberg</v>
      </c>
      <c r="D12" s="4" t="str">
        <f>'[1]Erfassung'!E210</f>
        <v>WAT</v>
      </c>
      <c r="E12" s="7">
        <f>'[1]Erfassung'!F210</f>
        <v>1512</v>
      </c>
    </row>
    <row r="13" spans="1:5" ht="15.75" customHeight="1">
      <c r="A13" s="4">
        <f>'[1]Erfassung'!B211</f>
        <v>10</v>
      </c>
      <c r="B13" s="4" t="str">
        <f>'[1]Erfassung'!C211</f>
        <v>Andre Lück</v>
      </c>
      <c r="C13" s="4" t="str">
        <f>'[1]Erfassung'!D211</f>
        <v>Steinhausen</v>
      </c>
      <c r="D13" s="4" t="str">
        <f>'[1]Erfassung'!E211</f>
        <v>FRW</v>
      </c>
      <c r="E13" s="7">
        <f>'[1]Erfassung'!F211</f>
        <v>1484</v>
      </c>
    </row>
    <row r="14" spans="1:5" ht="15.75" customHeight="1">
      <c r="A14" s="4">
        <f>'[1]Erfassung'!B212</f>
        <v>11</v>
      </c>
      <c r="B14" s="4" t="str">
        <f>'[1]Erfassung'!C212</f>
        <v>Julian Rehme</v>
      </c>
      <c r="C14" s="4" t="str">
        <f>'[1]Erfassung'!D212</f>
        <v>Spohle</v>
      </c>
      <c r="D14" s="4" t="str">
        <f>'[1]Erfassung'!E212</f>
        <v>WAT</v>
      </c>
      <c r="E14" s="7">
        <f>'[1]Erfassung'!F212</f>
        <v>1375</v>
      </c>
    </row>
    <row r="15" spans="1:5" ht="15.75" customHeight="1">
      <c r="A15" s="4">
        <f>'[1]Erfassung'!B213</f>
        <v>12</v>
      </c>
      <c r="B15" s="4" t="str">
        <f>'[1]Erfassung'!C213</f>
        <v>Christoffer Wolter</v>
      </c>
      <c r="C15" s="4" t="str">
        <f>'[1]Erfassung'!D213</f>
        <v>Langendamm-Dangastermoor</v>
      </c>
      <c r="D15" s="4" t="str">
        <f>'[1]Erfassung'!E213</f>
        <v>WAT</v>
      </c>
      <c r="E15" s="7">
        <f>'[1]Erfassung'!F213</f>
        <v>1347</v>
      </c>
    </row>
    <row r="16" spans="1:5" ht="15.75" customHeight="1">
      <c r="A16" s="4">
        <f>'[1]Erfassung'!B214</f>
        <v>13</v>
      </c>
      <c r="B16" s="4" t="str">
        <f>'[1]Erfassung'!C214</f>
        <v>Chris König</v>
      </c>
      <c r="C16" s="4" t="str">
        <f>'[1]Erfassung'!D214</f>
        <v>Reitland</v>
      </c>
      <c r="D16" s="4" t="str">
        <f>'[1]Erfassung'!E214</f>
        <v>BUT</v>
      </c>
      <c r="E16" s="7">
        <f>'[1]Erfassung'!F214</f>
        <v>1324</v>
      </c>
    </row>
    <row r="17" spans="1:5" ht="15.75" customHeight="1">
      <c r="A17" s="4">
        <f>'[1]Erfassung'!B215</f>
        <v>14</v>
      </c>
      <c r="B17" s="4" t="str">
        <f>'[1]Erfassung'!C215</f>
        <v>Tjake Janßen</v>
      </c>
      <c r="C17" s="4" t="str">
        <f>'[1]Erfassung'!D215</f>
        <v>Reitland</v>
      </c>
      <c r="D17" s="4" t="str">
        <f>'[1]Erfassung'!E215</f>
        <v>BUT</v>
      </c>
      <c r="E17" s="7">
        <f>'[1]Erfassung'!F215</f>
        <v>1317</v>
      </c>
    </row>
    <row r="18" spans="1:5" s="5" customFormat="1" ht="15.75" customHeight="1">
      <c r="A18" s="6">
        <f>'[1]Erfassung'!B216</f>
        <v>15</v>
      </c>
      <c r="B18" s="6" t="str">
        <f>'[1]Erfassung'!C216</f>
        <v>Marius Kleinebram</v>
      </c>
      <c r="C18" s="6" t="str">
        <f>'[1]Erfassung'!D216</f>
        <v>Kreuzmoor</v>
      </c>
      <c r="D18" s="6" t="str">
        <f>'[1]Erfassung'!E216</f>
        <v>STD</v>
      </c>
      <c r="E18" s="8">
        <f>'[1]Erfassung'!F216</f>
        <v>1080</v>
      </c>
    </row>
    <row r="19" spans="1:5" ht="15.75" customHeight="1">
      <c r="A19" s="4" t="str">
        <f>'[1]Erfassung'!B217</f>
        <v>(-)</v>
      </c>
      <c r="B19" s="4" t="str">
        <f>'[1]Erfassung'!C217</f>
        <v> </v>
      </c>
      <c r="C19" s="4" t="str">
        <f>'[1]Erfassung'!D217</f>
        <v> </v>
      </c>
      <c r="D19" s="4" t="str">
        <f>'[1]Erfassung'!E217</f>
        <v>WHV</v>
      </c>
      <c r="E19" s="7">
        <f>'[1]Erfassung'!F217</f>
        <v>0</v>
      </c>
    </row>
    <row r="20" spans="1:5" ht="15.75" customHeight="1">
      <c r="A20" s="4" t="str">
        <f>'[1]Erfassung'!B218</f>
        <v>(-)</v>
      </c>
      <c r="B20" s="4" t="str">
        <f>'[1]Erfassung'!C218</f>
        <v> </v>
      </c>
      <c r="C20" s="4" t="str">
        <f>'[1]Erfassung'!D218</f>
        <v> </v>
      </c>
      <c r="D20" s="4" t="str">
        <f>'[1]Erfassung'!E218</f>
        <v>WHV</v>
      </c>
      <c r="E20" s="7">
        <f>'[1]Erfassung'!F218</f>
        <v>0</v>
      </c>
    </row>
    <row r="21" spans="1:5" ht="15.75" customHeight="1">
      <c r="A21" s="4" t="str">
        <f>'[1]Erfassung'!B219</f>
        <v>(-)</v>
      </c>
      <c r="B21" s="4" t="str">
        <f>'[1]Erfassung'!C219</f>
        <v> </v>
      </c>
      <c r="C21" s="4" t="str">
        <f>'[1]Erfassung'!D219</f>
        <v> </v>
      </c>
      <c r="D21" s="4" t="str">
        <f>'[1]Erfassung'!E219</f>
        <v>JEV</v>
      </c>
      <c r="E21" s="7">
        <f>'[1]Erfassung'!F219</f>
        <v>0</v>
      </c>
    </row>
    <row r="22" spans="1:5" ht="15.75" customHeight="1">
      <c r="A22" s="4" t="str">
        <f>'[1]Erfassung'!B220</f>
        <v>(-)</v>
      </c>
      <c r="B22" s="4" t="str">
        <f>'[1]Erfassung'!C220</f>
        <v> </v>
      </c>
      <c r="C22" s="4" t="str">
        <f>'[1]Erfassung'!D220</f>
        <v> </v>
      </c>
      <c r="D22" s="4" t="str">
        <f>'[1]Erfassung'!E220</f>
        <v>WHV</v>
      </c>
      <c r="E22" s="7">
        <f>'[1]Erfassung'!F220</f>
        <v>0</v>
      </c>
    </row>
    <row r="23" spans="1:5" ht="15.75" customHeight="1">
      <c r="A23" s="4" t="str">
        <f>'[1]Erfassung'!B221</f>
        <v>(-)</v>
      </c>
      <c r="B23" s="4" t="str">
        <f>'[1]Erfassung'!C221</f>
        <v> </v>
      </c>
      <c r="C23" s="4" t="str">
        <f>'[1]Erfassung'!D221</f>
        <v> </v>
      </c>
      <c r="D23" s="4" t="str">
        <f>'[1]Erfassung'!E221</f>
        <v>JEV</v>
      </c>
      <c r="E23" s="7">
        <f>'[1]Erfassung'!F221</f>
        <v>0</v>
      </c>
    </row>
    <row r="24" spans="1:5" ht="15.75" customHeight="1">
      <c r="A24" s="4" t="str">
        <f>'[1]Erfassung'!B222</f>
        <v>(-)</v>
      </c>
      <c r="B24" s="4" t="str">
        <f>'[1]Erfassung'!C222</f>
        <v> </v>
      </c>
      <c r="C24" s="4" t="str">
        <f>'[1]Erfassung'!D222</f>
        <v> </v>
      </c>
      <c r="D24" s="4" t="str">
        <f>'[1]Erfassung'!E222</f>
        <v>JEV</v>
      </c>
      <c r="E24" s="7">
        <f>'[1]Erfassung'!F222</f>
        <v>0</v>
      </c>
    </row>
    <row r="25" spans="1:5" ht="15.75" customHeight="1">
      <c r="A25" s="2" t="s">
        <v>31</v>
      </c>
      <c r="B25" s="3"/>
      <c r="C25" s="3"/>
      <c r="D25" s="3"/>
      <c r="E25" s="3"/>
    </row>
    <row r="26" spans="1:5" ht="15.75" customHeight="1">
      <c r="A26" s="4">
        <f>'[1]Erfassung'!B180</f>
        <v>1</v>
      </c>
      <c r="B26" s="4" t="str">
        <f>'[1]Erfassung'!C180</f>
        <v>Michel Cordes</v>
      </c>
      <c r="C26" s="4" t="str">
        <f>'[1]Erfassung'!D180</f>
        <v>Bredehorn</v>
      </c>
      <c r="D26" s="4" t="str">
        <f>'[1]Erfassung'!E180</f>
        <v>FRW</v>
      </c>
      <c r="E26" s="7">
        <f>'[1]Erfassung'!F180</f>
        <v>1919</v>
      </c>
    </row>
    <row r="27" spans="1:5" ht="15.75" customHeight="1">
      <c r="A27" s="4">
        <f>'[1]Erfassung'!B181</f>
        <v>2</v>
      </c>
      <c r="B27" s="4" t="str">
        <f>'[1]Erfassung'!C181</f>
        <v>Tobias Alberdiers</v>
      </c>
      <c r="C27" s="4" t="str">
        <f>'[1]Erfassung'!D181</f>
        <v>Gießelhorst-Hüllstede</v>
      </c>
      <c r="D27" s="4" t="str">
        <f>'[1]Erfassung'!E181</f>
        <v>AMM</v>
      </c>
      <c r="E27" s="7">
        <f>'[1]Erfassung'!F181</f>
        <v>1871</v>
      </c>
    </row>
    <row r="28" spans="1:5" ht="15.75" customHeight="1">
      <c r="A28" s="4">
        <f>'[1]Erfassung'!B182</f>
        <v>3</v>
      </c>
      <c r="B28" s="4" t="str">
        <f>'[1]Erfassung'!C182</f>
        <v>Andre Ehmen</v>
      </c>
      <c r="C28" s="4" t="str">
        <f>'[1]Erfassung'!D182</f>
        <v>Neustadtgödens</v>
      </c>
      <c r="D28" s="4" t="str">
        <f>'[1]Erfassung'!E182</f>
        <v>WHV</v>
      </c>
      <c r="E28" s="7">
        <f>'[1]Erfassung'!F182</f>
        <v>1861</v>
      </c>
    </row>
    <row r="29" spans="1:5" ht="15.75" customHeight="1">
      <c r="A29" s="4">
        <f>'[1]Erfassung'!B183</f>
        <v>4</v>
      </c>
      <c r="B29" s="4" t="str">
        <f>'[1]Erfassung'!C183</f>
        <v>Henning Sagkob</v>
      </c>
      <c r="C29" s="4" t="str">
        <f>'[1]Erfassung'!D183</f>
        <v>Mentzhausen</v>
      </c>
      <c r="D29" s="4" t="str">
        <f>'[1]Erfassung'!E183</f>
        <v>STD</v>
      </c>
      <c r="E29" s="7">
        <f>'[1]Erfassung'!F183</f>
        <v>1858</v>
      </c>
    </row>
    <row r="30" spans="1:5" ht="15.75" customHeight="1">
      <c r="A30" s="4">
        <f>'[1]Erfassung'!B184</f>
        <v>5</v>
      </c>
      <c r="B30" s="4" t="str">
        <f>'[1]Erfassung'!C184</f>
        <v>Steffen Rosenboom</v>
      </c>
      <c r="C30" s="4" t="str">
        <f>'[1]Erfassung'!D184</f>
        <v>Sandelermöns</v>
      </c>
      <c r="D30" s="4" t="str">
        <f>'[1]Erfassung'!E184</f>
        <v>JEV</v>
      </c>
      <c r="E30" s="7">
        <f>'[1]Erfassung'!F184</f>
        <v>1825</v>
      </c>
    </row>
    <row r="31" spans="1:5" ht="15.75" customHeight="1">
      <c r="A31" s="4">
        <f>'[1]Erfassung'!B185</f>
        <v>6</v>
      </c>
      <c r="B31" s="4" t="str">
        <f>'[1]Erfassung'!C185</f>
        <v>Brian Wessels</v>
      </c>
      <c r="C31" s="4" t="str">
        <f>'[1]Erfassung'!D185</f>
        <v>Torsholt</v>
      </c>
      <c r="D31" s="4" t="str">
        <f>'[1]Erfassung'!E185</f>
        <v>AMM</v>
      </c>
      <c r="E31" s="7">
        <f>'[1]Erfassung'!F185</f>
        <v>1780</v>
      </c>
    </row>
    <row r="32" spans="1:5" ht="15.75" customHeight="1">
      <c r="A32" s="4">
        <f>'[1]Erfassung'!B186</f>
        <v>7</v>
      </c>
      <c r="B32" s="4" t="str">
        <f>'[1]Erfassung'!C186</f>
        <v>Julian Müller</v>
      </c>
      <c r="C32" s="4" t="str">
        <f>'[1]Erfassung'!D186</f>
        <v>Rosenberg</v>
      </c>
      <c r="D32" s="4" t="str">
        <f>'[1]Erfassung'!E186</f>
        <v>WAT</v>
      </c>
      <c r="E32" s="7">
        <f>'[1]Erfassung'!F186</f>
        <v>1663</v>
      </c>
    </row>
    <row r="33" spans="1:5" ht="15.75" customHeight="1">
      <c r="A33" s="4">
        <f>'[1]Erfassung'!B187</f>
        <v>8</v>
      </c>
      <c r="B33" s="4" t="str">
        <f>'[1]Erfassung'!C187</f>
        <v>Romke Janssen</v>
      </c>
      <c r="C33" s="4" t="str">
        <f>'[1]Erfassung'!D187</f>
        <v>Cleverns</v>
      </c>
      <c r="D33" s="4" t="str">
        <f>'[1]Erfassung'!E187</f>
        <v>JEV</v>
      </c>
      <c r="E33" s="7">
        <f>'[1]Erfassung'!F187</f>
        <v>1576</v>
      </c>
    </row>
    <row r="34" spans="1:5" ht="15.75" customHeight="1">
      <c r="A34" s="4">
        <f>'[1]Erfassung'!B188</f>
        <v>9</v>
      </c>
      <c r="B34" s="4" t="str">
        <f>'[1]Erfassung'!C188</f>
        <v>Tom Tiefensee</v>
      </c>
      <c r="C34" s="4" t="str">
        <f>'[1]Erfassung'!D188</f>
        <v>Torsholt</v>
      </c>
      <c r="D34" s="4" t="str">
        <f>'[1]Erfassung'!E188</f>
        <v>AMM</v>
      </c>
      <c r="E34" s="7">
        <f>'[1]Erfassung'!F188</f>
        <v>1569</v>
      </c>
    </row>
    <row r="35" spans="1:5" ht="15.75" customHeight="1">
      <c r="A35" s="4">
        <f>'[1]Erfassung'!B189</f>
        <v>10</v>
      </c>
      <c r="B35" s="4" t="str">
        <f>'[1]Erfassung'!C189</f>
        <v>Jonas Engelmann</v>
      </c>
      <c r="C35" s="4" t="str">
        <f>'[1]Erfassung'!D189</f>
        <v>Langendamm-Dangastermoor</v>
      </c>
      <c r="D35" s="4" t="str">
        <f>'[1]Erfassung'!E189</f>
        <v>WAT</v>
      </c>
      <c r="E35" s="7">
        <f>'[1]Erfassung'!F189</f>
        <v>1511</v>
      </c>
    </row>
    <row r="36" spans="1:5" ht="15.75" customHeight="1">
      <c r="A36" s="4">
        <f>'[1]Erfassung'!B190</f>
        <v>11</v>
      </c>
      <c r="B36" s="4" t="str">
        <f>'[1]Erfassung'!C190</f>
        <v>Maik Baumann</v>
      </c>
      <c r="C36" s="4" t="str">
        <f>'[1]Erfassung'!D190</f>
        <v>Bentstreek</v>
      </c>
      <c r="D36" s="4" t="str">
        <f>'[1]Erfassung'!E190</f>
        <v>FRW</v>
      </c>
      <c r="E36" s="7">
        <f>'[1]Erfassung'!F190</f>
        <v>1479</v>
      </c>
    </row>
    <row r="37" spans="1:5" ht="15.75" customHeight="1">
      <c r="A37" s="4">
        <f>'[1]Erfassung'!B191</f>
        <v>12</v>
      </c>
      <c r="B37" s="4" t="str">
        <f>'[1]Erfassung'!C191</f>
        <v>Marvin Praßel</v>
      </c>
      <c r="C37" s="4" t="str">
        <f>'[1]Erfassung'!D191</f>
        <v>Bredehorn</v>
      </c>
      <c r="D37" s="4" t="str">
        <f>'[1]Erfassung'!E191</f>
        <v>FRW</v>
      </c>
      <c r="E37" s="7">
        <f>'[1]Erfassung'!F191</f>
        <v>1438</v>
      </c>
    </row>
    <row r="38" spans="1:5" ht="15.75" customHeight="1">
      <c r="A38" s="4">
        <f>'[1]Erfassung'!B192</f>
        <v>13</v>
      </c>
      <c r="B38" s="4" t="str">
        <f>'[1]Erfassung'!C192</f>
        <v>Philipp Kähler</v>
      </c>
      <c r="C38" s="4" t="str">
        <f>'[1]Erfassung'!D192</f>
        <v>Waddens</v>
      </c>
      <c r="D38" s="4" t="str">
        <f>'[1]Erfassung'!E192</f>
        <v>BUT</v>
      </c>
      <c r="E38" s="7">
        <f>'[1]Erfassung'!F192</f>
        <v>1427</v>
      </c>
    </row>
    <row r="39" spans="1:5" ht="15.75" customHeight="1">
      <c r="A39" s="4">
        <f>'[1]Erfassung'!B193</f>
        <v>14</v>
      </c>
      <c r="B39" s="4" t="str">
        <f>'[1]Erfassung'!C193</f>
        <v>Jerrit König</v>
      </c>
      <c r="C39" s="4" t="str">
        <f>'[1]Erfassung'!D193</f>
        <v>Reitland</v>
      </c>
      <c r="D39" s="4" t="str">
        <f>'[1]Erfassung'!E193</f>
        <v>BUT</v>
      </c>
      <c r="E39" s="7">
        <f>'[1]Erfassung'!F193</f>
        <v>1407</v>
      </c>
    </row>
    <row r="40" spans="1:5" ht="15.75" customHeight="1">
      <c r="A40" s="4">
        <f>'[1]Erfassung'!B194</f>
        <v>15</v>
      </c>
      <c r="B40" s="4" t="str">
        <f>'[1]Erfassung'!C194</f>
        <v>Lucas Hohn</v>
      </c>
      <c r="C40" s="4" t="str">
        <f>'[1]Erfassung'!D194</f>
        <v>Langendamm-Dangastermoor</v>
      </c>
      <c r="D40" s="4" t="str">
        <f>'[1]Erfassung'!E194</f>
        <v>WAT</v>
      </c>
      <c r="E40" s="7">
        <f>'[1]Erfassung'!F194</f>
        <v>1276</v>
      </c>
    </row>
    <row r="41" spans="1:5" ht="15.75" customHeight="1">
      <c r="A41" s="4">
        <f>'[1]Erfassung'!B195</f>
        <v>16</v>
      </c>
      <c r="B41" s="4" t="str">
        <f>'[1]Erfassung'!C195</f>
        <v>Hauke Thorge Padeken</v>
      </c>
      <c r="C41" s="4" t="str">
        <f>'[1]Erfassung'!D195</f>
        <v>Reitland</v>
      </c>
      <c r="D41" s="4" t="str">
        <f>'[1]Erfassung'!E195</f>
        <v>BUT</v>
      </c>
      <c r="E41" s="7">
        <f>'[1]Erfassung'!F195</f>
        <v>1191</v>
      </c>
    </row>
    <row r="42" spans="1:5" ht="15.75" customHeight="1">
      <c r="A42" s="4" t="str">
        <f>'[1]Erfassung'!B196</f>
        <v>(-)</v>
      </c>
      <c r="B42" s="4" t="str">
        <f>'[1]Erfassung'!C196</f>
        <v> </v>
      </c>
      <c r="C42" s="4" t="str">
        <f>'[1]Erfassung'!D196</f>
        <v> </v>
      </c>
      <c r="D42" s="4" t="str">
        <f>'[1]Erfassung'!E196</f>
        <v>STD</v>
      </c>
      <c r="E42" s="7">
        <f>'[1]Erfassung'!F196</f>
        <v>0</v>
      </c>
    </row>
    <row r="43" spans="1:5" ht="15.75" customHeight="1">
      <c r="A43" s="4" t="str">
        <f>'[1]Erfassung'!B197</f>
        <v>(-)</v>
      </c>
      <c r="B43" s="4" t="str">
        <f>'[1]Erfassung'!C197</f>
        <v> </v>
      </c>
      <c r="C43" s="4" t="str">
        <f>'[1]Erfassung'!D197</f>
        <v> </v>
      </c>
      <c r="D43" s="4" t="str">
        <f>'[1]Erfassung'!E197</f>
        <v>STD</v>
      </c>
      <c r="E43" s="7">
        <f>'[1]Erfassung'!F197</f>
        <v>0</v>
      </c>
    </row>
    <row r="44" spans="1:5" ht="15.75" customHeight="1">
      <c r="A44" s="4" t="str">
        <f>'[1]Erfassung'!B198</f>
        <v>(-)</v>
      </c>
      <c r="B44" s="4" t="str">
        <f>'[1]Erfassung'!C198</f>
        <v> </v>
      </c>
      <c r="C44" s="4" t="str">
        <f>'[1]Erfassung'!D198</f>
        <v> </v>
      </c>
      <c r="D44" s="4" t="str">
        <f>'[1]Erfassung'!E198</f>
        <v>WHV</v>
      </c>
      <c r="E44" s="7">
        <f>'[1]Erfassung'!F198</f>
        <v>0</v>
      </c>
    </row>
    <row r="45" spans="1:5" ht="15.75" customHeight="1">
      <c r="A45" s="4" t="str">
        <f>'[1]Erfassung'!B199</f>
        <v>(-)</v>
      </c>
      <c r="B45" s="4" t="str">
        <f>'[1]Erfassung'!C199</f>
        <v> </v>
      </c>
      <c r="C45" s="4" t="str">
        <f>'[1]Erfassung'!D199</f>
        <v> </v>
      </c>
      <c r="D45" s="4" t="str">
        <f>'[1]Erfassung'!E199</f>
        <v>JEV</v>
      </c>
      <c r="E45" s="7">
        <f>'[1]Erfassung'!F199</f>
        <v>0</v>
      </c>
    </row>
    <row r="46" spans="1:5" ht="15.75" customHeight="1">
      <c r="A46" s="4" t="str">
        <f>'[1]Erfassung'!B200</f>
        <v>(-)</v>
      </c>
      <c r="B46" s="4" t="str">
        <f>'[1]Erfassung'!C200</f>
        <v> </v>
      </c>
      <c r="C46" s="4" t="str">
        <f>'[1]Erfassung'!D200</f>
        <v> </v>
      </c>
      <c r="D46" s="4" t="str">
        <f>'[1]Erfassung'!E200</f>
        <v>WHV</v>
      </c>
      <c r="E46" s="7">
        <f>'[1]Erfassung'!F200</f>
        <v>0</v>
      </c>
    </row>
    <row r="47" spans="1:3" ht="15">
      <c r="A47">
        <f>COUNT(A4:A46)</f>
        <v>31</v>
      </c>
      <c r="C47" s="28">
        <f>SUM(E4+E5+E6+E7+E8+E9+E10+E12+E11+E13+E14+E15+E16+E17+E18+E19+E20+E21+E23+E22+E24+E26+E27+E28+E29+E30+E31+E32+E33+E34+E35+E36+E37+E38+E39+E40+E41+E42+E43+E44+E45+E46)</f>
        <v>48849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E47"/>
  <sheetViews>
    <sheetView zoomScalePageLayoutView="0" workbookViewId="0" topLeftCell="A4">
      <selection activeCell="I11" sqref="I11"/>
    </sheetView>
  </sheetViews>
  <sheetFormatPr defaultColWidth="11.57421875" defaultRowHeight="15"/>
  <cols>
    <col min="1" max="1" width="4.28125" style="1" customWidth="1"/>
    <col min="2" max="3" width="34.00390625" style="1" customWidth="1"/>
    <col min="4" max="4" width="7.7109375" style="1" customWidth="1"/>
    <col min="5" max="16384" width="11.57421875" style="1" customWidth="1"/>
  </cols>
  <sheetData>
    <row r="1" ht="15" customHeight="1">
      <c r="A1" s="1" t="s">
        <v>0</v>
      </c>
    </row>
    <row r="2" ht="15" customHeight="1">
      <c r="A2" s="1" t="s">
        <v>2</v>
      </c>
    </row>
    <row r="3" ht="15" customHeight="1">
      <c r="A3" s="1" t="s">
        <v>43</v>
      </c>
    </row>
    <row r="4" spans="1:5" ht="15.75" customHeight="1">
      <c r="A4" s="24">
        <f>'[1]Erfassung'!B158</f>
        <v>1</v>
      </c>
      <c r="B4" s="24" t="str">
        <f>'[1]Erfassung'!C158</f>
        <v>Lasse Siemen</v>
      </c>
      <c r="C4" s="24" t="str">
        <f>'[1]Erfassung'!D158</f>
        <v>Spohle</v>
      </c>
      <c r="D4" s="24" t="str">
        <f>'[1]Erfassung'!E158</f>
        <v>WAT</v>
      </c>
      <c r="E4" s="25">
        <f>'[1]Erfassung'!F158</f>
        <v>1821</v>
      </c>
    </row>
    <row r="5" spans="1:5" ht="15.75" customHeight="1">
      <c r="A5" s="24">
        <f>'[1]Erfassung'!B159</f>
        <v>2</v>
      </c>
      <c r="B5" s="24" t="str">
        <f>'[1]Erfassung'!C159</f>
        <v>Nikas Alberts</v>
      </c>
      <c r="C5" s="24" t="str">
        <f>'[1]Erfassung'!D159</f>
        <v>Grabstede</v>
      </c>
      <c r="D5" s="24" t="str">
        <f>'[1]Erfassung'!E159</f>
        <v>FRW</v>
      </c>
      <c r="E5" s="25">
        <f>'[1]Erfassung'!F159</f>
        <v>1650</v>
      </c>
    </row>
    <row r="6" spans="1:5" ht="15.75" customHeight="1">
      <c r="A6" s="24">
        <f>'[1]Erfassung'!B160</f>
        <v>3</v>
      </c>
      <c r="B6" s="24" t="str">
        <f>'[1]Erfassung'!C160</f>
        <v>Canice Oetken</v>
      </c>
      <c r="C6" s="24" t="str">
        <f>'[1]Erfassung'!D160</f>
        <v>Zetel-Osterende</v>
      </c>
      <c r="D6" s="24" t="str">
        <f>'[1]Erfassung'!E160</f>
        <v>FRW</v>
      </c>
      <c r="E6" s="25">
        <f>'[1]Erfassung'!F160</f>
        <v>1642</v>
      </c>
    </row>
    <row r="7" spans="1:5" ht="15.75" customHeight="1">
      <c r="A7" s="24">
        <f>'[1]Erfassung'!B161</f>
        <v>4</v>
      </c>
      <c r="B7" s="24" t="str">
        <f>'[1]Erfassung'!C161</f>
        <v>Kevin Körte</v>
      </c>
      <c r="C7" s="24" t="str">
        <f>'[1]Erfassung'!D161</f>
        <v>Godensholt</v>
      </c>
      <c r="D7" s="24" t="str">
        <f>'[1]Erfassung'!E161</f>
        <v>AMM</v>
      </c>
      <c r="E7" s="25">
        <f>'[1]Erfassung'!F161</f>
        <v>1512</v>
      </c>
    </row>
    <row r="8" spans="1:5" ht="15.75" customHeight="1">
      <c r="A8" s="24">
        <f>'[1]Erfassung'!B162</f>
        <v>5</v>
      </c>
      <c r="B8" s="24" t="str">
        <f>'[1]Erfassung'!C162</f>
        <v>Jardo Bolles</v>
      </c>
      <c r="C8" s="24" t="str">
        <f>'[1]Erfassung'!D162</f>
        <v>Kreuzmoor</v>
      </c>
      <c r="D8" s="24" t="str">
        <f>'[1]Erfassung'!E162</f>
        <v>STD</v>
      </c>
      <c r="E8" s="25">
        <f>'[1]Erfassung'!F162</f>
        <v>1489</v>
      </c>
    </row>
    <row r="9" spans="1:5" ht="15.75" customHeight="1">
      <c r="A9" s="24">
        <f>'[1]Erfassung'!B163</f>
        <v>6</v>
      </c>
      <c r="B9" s="24" t="str">
        <f>'[1]Erfassung'!C163</f>
        <v>Tom Wache</v>
      </c>
      <c r="C9" s="24" t="str">
        <f>'[1]Erfassung'!D163</f>
        <v>Esenshamm</v>
      </c>
      <c r="D9" s="24" t="str">
        <f>'[1]Erfassung'!E163</f>
        <v>BUT</v>
      </c>
      <c r="E9" s="25">
        <f>'[1]Erfassung'!F163</f>
        <v>1476</v>
      </c>
    </row>
    <row r="10" spans="1:5" ht="15.75" customHeight="1">
      <c r="A10" s="24">
        <f>'[1]Erfassung'!B164</f>
        <v>7</v>
      </c>
      <c r="B10" s="24" t="str">
        <f>'[1]Erfassung'!C164</f>
        <v>Daniel Sommer</v>
      </c>
      <c r="C10" s="24" t="str">
        <f>'[1]Erfassung'!D164</f>
        <v>Torsholt</v>
      </c>
      <c r="D10" s="24" t="str">
        <f>'[1]Erfassung'!E164</f>
        <v>AMM</v>
      </c>
      <c r="E10" s="25">
        <f>'[1]Erfassung'!F164</f>
        <v>1473</v>
      </c>
    </row>
    <row r="11" spans="1:5" ht="15.75" customHeight="1">
      <c r="A11" s="24">
        <f>'[1]Erfassung'!B165</f>
        <v>8</v>
      </c>
      <c r="B11" s="24" t="str">
        <f>'[1]Erfassung'!C165</f>
        <v>Daniel Block</v>
      </c>
      <c r="C11" s="24" t="str">
        <f>'[1]Erfassung'!D165</f>
        <v>Schweinebrück</v>
      </c>
      <c r="D11" s="24" t="str">
        <f>'[1]Erfassung'!E165</f>
        <v>FRW</v>
      </c>
      <c r="E11" s="25">
        <f>'[1]Erfassung'!F165</f>
        <v>1457</v>
      </c>
    </row>
    <row r="12" spans="1:5" ht="15.75" customHeight="1">
      <c r="A12" s="24">
        <f>'[1]Erfassung'!B166</f>
        <v>9</v>
      </c>
      <c r="B12" s="24" t="str">
        <f>'[1]Erfassung'!C166</f>
        <v>Leo Deppe</v>
      </c>
      <c r="C12" s="24" t="str">
        <f>'[1]Erfassung'!D166</f>
        <v>Altjührden-Obenstrohe</v>
      </c>
      <c r="D12" s="24" t="str">
        <f>'[1]Erfassung'!E166</f>
        <v>WAT</v>
      </c>
      <c r="E12" s="25">
        <f>'[1]Erfassung'!F166</f>
        <v>1444</v>
      </c>
    </row>
    <row r="13" spans="1:5" ht="15.75" customHeight="1">
      <c r="A13" s="24">
        <f>'[1]Erfassung'!B167</f>
        <v>10</v>
      </c>
      <c r="B13" s="24" t="str">
        <f>'[1]Erfassung'!C167</f>
        <v>Ben Sanders</v>
      </c>
      <c r="C13" s="24" t="str">
        <f>'[1]Erfassung'!D167</f>
        <v>Reitland</v>
      </c>
      <c r="D13" s="24" t="str">
        <f>'[1]Erfassung'!E167</f>
        <v>BUT</v>
      </c>
      <c r="E13" s="25">
        <f>'[1]Erfassung'!F167</f>
        <v>1379</v>
      </c>
    </row>
    <row r="14" spans="1:5" ht="15.75" customHeight="1">
      <c r="A14" s="24">
        <f>'[1]Erfassung'!B168</f>
        <v>11</v>
      </c>
      <c r="B14" s="24" t="str">
        <f>'[1]Erfassung'!C168</f>
        <v>Mario Oeltjen</v>
      </c>
      <c r="C14" s="24" t="str">
        <f>'[1]Erfassung'!D168</f>
        <v>Torsholt</v>
      </c>
      <c r="D14" s="24" t="str">
        <f>'[1]Erfassung'!E168</f>
        <v>AMM</v>
      </c>
      <c r="E14" s="25">
        <f>'[1]Erfassung'!F168</f>
        <v>1246</v>
      </c>
    </row>
    <row r="15" spans="1:5" ht="15.75" customHeight="1">
      <c r="A15" s="24">
        <f>'[1]Erfassung'!B169</f>
        <v>12</v>
      </c>
      <c r="B15" s="24" t="str">
        <f>'[1]Erfassung'!C169</f>
        <v>Johannes Müller</v>
      </c>
      <c r="C15" s="24" t="str">
        <f>'[1]Erfassung'!D169</f>
        <v>Kreuzmoor</v>
      </c>
      <c r="D15" s="24" t="str">
        <f>'[1]Erfassung'!E169</f>
        <v>STD</v>
      </c>
      <c r="E15" s="25">
        <f>'[1]Erfassung'!F169</f>
        <v>1218</v>
      </c>
    </row>
    <row r="16" spans="1:5" ht="15.75" customHeight="1">
      <c r="A16" s="24">
        <f>'[1]Erfassung'!B170</f>
        <v>13</v>
      </c>
      <c r="B16" s="24" t="str">
        <f>'[1]Erfassung'!C170</f>
        <v>Lasse Oeltjen</v>
      </c>
      <c r="C16" s="24" t="str">
        <f>'[1]Erfassung'!D170</f>
        <v>Rosenberg</v>
      </c>
      <c r="D16" s="24" t="str">
        <f>'[1]Erfassung'!E170</f>
        <v>WAT</v>
      </c>
      <c r="E16" s="25">
        <f>'[1]Erfassung'!F170</f>
        <v>1090</v>
      </c>
    </row>
    <row r="17" spans="1:5" ht="15.75" customHeight="1">
      <c r="A17" s="24">
        <f>'[1]Erfassung'!B171</f>
        <v>14</v>
      </c>
      <c r="B17" s="24" t="str">
        <f>'[1]Erfassung'!C171</f>
        <v>Leon Willms</v>
      </c>
      <c r="C17" s="24" t="str">
        <f>'[1]Erfassung'!D171</f>
        <v>Waddens</v>
      </c>
      <c r="D17" s="24" t="str">
        <f>'[1]Erfassung'!E171</f>
        <v>BUT</v>
      </c>
      <c r="E17" s="25">
        <f>'[1]Erfassung'!F171</f>
        <v>1089</v>
      </c>
    </row>
    <row r="18" spans="1:5" s="26" customFormat="1" ht="15.75" customHeight="1">
      <c r="A18" s="24">
        <f>'[1]Erfassung'!B172</f>
        <v>15</v>
      </c>
      <c r="B18" s="24" t="str">
        <f>'[1]Erfassung'!C172</f>
        <v>Baldur Sigmund</v>
      </c>
      <c r="C18" s="24" t="str">
        <f>'[1]Erfassung'!D172</f>
        <v>Moorriem</v>
      </c>
      <c r="D18" s="24" t="str">
        <f>'[1]Erfassung'!E172</f>
        <v>STD</v>
      </c>
      <c r="E18" s="25">
        <f>'[1]Erfassung'!F172</f>
        <v>940</v>
      </c>
    </row>
    <row r="19" spans="1:5" ht="15.75" customHeight="1">
      <c r="A19" s="24" t="str">
        <f>'[1]Erfassung'!B173</f>
        <v>(-)</v>
      </c>
      <c r="B19" s="24" t="str">
        <f>'[1]Erfassung'!C173</f>
        <v> </v>
      </c>
      <c r="C19" s="24" t="str">
        <f>'[1]Erfassung'!D173</f>
        <v> </v>
      </c>
      <c r="D19" s="24" t="str">
        <f>'[1]Erfassung'!E173</f>
        <v>JEV</v>
      </c>
      <c r="E19" s="25">
        <f>'[1]Erfassung'!F173</f>
        <v>0</v>
      </c>
    </row>
    <row r="20" spans="1:5" ht="15.75" customHeight="1">
      <c r="A20" s="24" t="str">
        <f>'[1]Erfassung'!B174</f>
        <v>(-)</v>
      </c>
      <c r="B20" s="24" t="str">
        <f>'[1]Erfassung'!C174</f>
        <v> </v>
      </c>
      <c r="C20" s="24" t="str">
        <f>'[1]Erfassung'!D174</f>
        <v> </v>
      </c>
      <c r="D20" s="24" t="str">
        <f>'[1]Erfassung'!E174</f>
        <v>WHV</v>
      </c>
      <c r="E20" s="25">
        <f>'[1]Erfassung'!F174</f>
        <v>0</v>
      </c>
    </row>
    <row r="21" spans="1:5" ht="15.75" customHeight="1">
      <c r="A21" s="24" t="str">
        <f>'[1]Erfassung'!B175</f>
        <v>(-)</v>
      </c>
      <c r="B21" s="24" t="str">
        <f>'[1]Erfassung'!C175</f>
        <v> </v>
      </c>
      <c r="C21" s="24" t="str">
        <f>'[1]Erfassung'!D175</f>
        <v> </v>
      </c>
      <c r="D21" s="24" t="str">
        <f>'[1]Erfassung'!E175</f>
        <v>JEV</v>
      </c>
      <c r="E21" s="25">
        <f>'[1]Erfassung'!F175</f>
        <v>0</v>
      </c>
    </row>
    <row r="22" spans="1:5" ht="15.75" customHeight="1">
      <c r="A22" s="24" t="str">
        <f>'[1]Erfassung'!B176</f>
        <v>(-)</v>
      </c>
      <c r="B22" s="24" t="str">
        <f>'[1]Erfassung'!C176</f>
        <v> </v>
      </c>
      <c r="C22" s="24" t="str">
        <f>'[1]Erfassung'!D176</f>
        <v> </v>
      </c>
      <c r="D22" s="24" t="str">
        <f>'[1]Erfassung'!E176</f>
        <v>JEV</v>
      </c>
      <c r="E22" s="25">
        <f>'[1]Erfassung'!F176</f>
        <v>0</v>
      </c>
    </row>
    <row r="23" spans="1:5" ht="15.75" customHeight="1">
      <c r="A23" s="24" t="str">
        <f>'[1]Erfassung'!B177</f>
        <v>(-)</v>
      </c>
      <c r="B23" s="24" t="str">
        <f>'[1]Erfassung'!C177</f>
        <v> </v>
      </c>
      <c r="C23" s="24" t="str">
        <f>'[1]Erfassung'!D177</f>
        <v> </v>
      </c>
      <c r="D23" s="24" t="str">
        <f>'[1]Erfassung'!E177</f>
        <v>WHV</v>
      </c>
      <c r="E23" s="25">
        <f>'[1]Erfassung'!F177</f>
        <v>0</v>
      </c>
    </row>
    <row r="24" spans="1:5" ht="15.75" customHeight="1">
      <c r="A24" s="24" t="str">
        <f>'[1]Erfassung'!B178</f>
        <v>(-)</v>
      </c>
      <c r="B24" s="24" t="str">
        <f>'[1]Erfassung'!C178</f>
        <v> </v>
      </c>
      <c r="C24" s="24" t="str">
        <f>'[1]Erfassung'!D178</f>
        <v> </v>
      </c>
      <c r="D24" s="24" t="str">
        <f>'[1]Erfassung'!E178</f>
        <v>WHV</v>
      </c>
      <c r="E24" s="25">
        <f>'[1]Erfassung'!F178</f>
        <v>0</v>
      </c>
    </row>
    <row r="25" spans="1:5" ht="15.75" customHeight="1">
      <c r="A25" s="2" t="s">
        <v>32</v>
      </c>
      <c r="B25" s="2"/>
      <c r="C25" s="2"/>
      <c r="D25" s="2"/>
      <c r="E25" s="2"/>
    </row>
    <row r="26" spans="1:5" ht="15.75" customHeight="1">
      <c r="A26" s="24">
        <f>'[1]Erfassung'!B136</f>
        <v>1</v>
      </c>
      <c r="B26" s="24" t="str">
        <f>'[1]Erfassung'!C136</f>
        <v>Julian Krettek</v>
      </c>
      <c r="C26" s="24" t="str">
        <f>'[1]Erfassung'!D136</f>
        <v>Grabstede</v>
      </c>
      <c r="D26" s="24" t="str">
        <f>'[1]Erfassung'!E136</f>
        <v>FRW</v>
      </c>
      <c r="E26" s="25">
        <f>'[1]Erfassung'!F136</f>
        <v>1923</v>
      </c>
    </row>
    <row r="27" spans="1:5" ht="15.75" customHeight="1">
      <c r="A27" s="24">
        <f>'[1]Erfassung'!B137</f>
        <v>2</v>
      </c>
      <c r="B27" s="24" t="str">
        <f>'[1]Erfassung'!C137</f>
        <v>Pascal Bohlen</v>
      </c>
      <c r="C27" s="24" t="str">
        <f>'[1]Erfassung'!D137</f>
        <v>Schweinebrück</v>
      </c>
      <c r="D27" s="75" t="str">
        <f>'[1]Erfassung'!E137</f>
        <v>FRW</v>
      </c>
      <c r="E27" s="25">
        <f>'[1]Erfassung'!F137</f>
        <v>1916</v>
      </c>
    </row>
    <row r="28" spans="1:5" ht="15.75" customHeight="1">
      <c r="A28" s="24">
        <f>'[1]Erfassung'!B138</f>
        <v>3</v>
      </c>
      <c r="B28" s="24" t="str">
        <f>'[1]Erfassung'!C138</f>
        <v>Niklas Cording</v>
      </c>
      <c r="C28" s="24" t="str">
        <f>'[1]Erfassung'!D138</f>
        <v>Gießelhorst-Hüllstede</v>
      </c>
      <c r="D28" s="24" t="str">
        <f>'[1]Erfassung'!E138</f>
        <v>AMM</v>
      </c>
      <c r="E28" s="25">
        <f>'[1]Erfassung'!F138</f>
        <v>1759</v>
      </c>
    </row>
    <row r="29" spans="1:5" ht="15.75" customHeight="1">
      <c r="A29" s="24">
        <f>'[1]Erfassung'!B139</f>
        <v>4</v>
      </c>
      <c r="B29" s="24" t="str">
        <f>'[1]Erfassung'!C139</f>
        <v>Jelle Langerenken</v>
      </c>
      <c r="C29" s="24" t="str">
        <f>'[1]Erfassung'!D139</f>
        <v>Spohle</v>
      </c>
      <c r="D29" s="24" t="str">
        <f>'[1]Erfassung'!E139</f>
        <v>WAT</v>
      </c>
      <c r="E29" s="25">
        <f>'[1]Erfassung'!F139</f>
        <v>1674</v>
      </c>
    </row>
    <row r="30" spans="1:5" ht="15.75" customHeight="1">
      <c r="A30" s="24">
        <f>'[1]Erfassung'!B140</f>
        <v>5</v>
      </c>
      <c r="B30" s="24" t="str">
        <f>'[1]Erfassung'!C140</f>
        <v>Lukas Nappe</v>
      </c>
      <c r="C30" s="24" t="str">
        <f>'[1]Erfassung'!D140</f>
        <v>Halsbek</v>
      </c>
      <c r="D30" s="24" t="str">
        <f>'[1]Erfassung'!E140</f>
        <v>AMM</v>
      </c>
      <c r="E30" s="25">
        <f>'[1]Erfassung'!F140</f>
        <v>1610</v>
      </c>
    </row>
    <row r="31" spans="1:5" ht="15.75" customHeight="1">
      <c r="A31" s="24">
        <f>'[1]Erfassung'!B141</f>
        <v>6</v>
      </c>
      <c r="B31" s="24" t="str">
        <f>'[1]Erfassung'!C141</f>
        <v>Aaron Heinen </v>
      </c>
      <c r="C31" s="24" t="str">
        <f>'[1]Erfassung'!D141</f>
        <v>Spohle</v>
      </c>
      <c r="D31" s="24" t="str">
        <f>'[1]Erfassung'!E141</f>
        <v>WAT</v>
      </c>
      <c r="E31" s="25">
        <f>'[1]Erfassung'!F141</f>
        <v>1577</v>
      </c>
    </row>
    <row r="32" spans="1:5" ht="15.75" customHeight="1">
      <c r="A32" s="24">
        <f>'[1]Erfassung'!B142</f>
        <v>7</v>
      </c>
      <c r="B32" s="24" t="str">
        <f>'[1]Erfassung'!C142</f>
        <v>Jannis Gerdes</v>
      </c>
      <c r="C32" s="24" t="str">
        <f>'[1]Erfassung'!D142</f>
        <v>Spohle</v>
      </c>
      <c r="D32" s="24" t="str">
        <f>'[1]Erfassung'!E142</f>
        <v>WAT</v>
      </c>
      <c r="E32" s="25">
        <f>'[1]Erfassung'!F142</f>
        <v>1574</v>
      </c>
    </row>
    <row r="33" spans="1:5" ht="15.75" customHeight="1">
      <c r="A33" s="24">
        <f>'[1]Erfassung'!B143</f>
        <v>8</v>
      </c>
      <c r="B33" s="24" t="str">
        <f>'[1]Erfassung'!C143</f>
        <v>Bennet Bramstedt</v>
      </c>
      <c r="C33" s="24" t="str">
        <f>'[1]Erfassung'!D143</f>
        <v>Kreuzmoor</v>
      </c>
      <c r="D33" s="24" t="str">
        <f>'[1]Erfassung'!E143</f>
        <v>STD</v>
      </c>
      <c r="E33" s="25">
        <f>'[1]Erfassung'!F143</f>
        <v>1548</v>
      </c>
    </row>
    <row r="34" spans="1:5" ht="15.75" customHeight="1">
      <c r="A34" s="24">
        <f>'[1]Erfassung'!B144</f>
        <v>9</v>
      </c>
      <c r="B34" s="24" t="str">
        <f>'[1]Erfassung'!C144</f>
        <v>Raik Büthe</v>
      </c>
      <c r="C34" s="24" t="str">
        <f>'[1]Erfassung'!D144</f>
        <v>Mentzhausen</v>
      </c>
      <c r="D34" s="24" t="str">
        <f>'[1]Erfassung'!E144</f>
        <v>STD</v>
      </c>
      <c r="E34" s="25">
        <f>'[1]Erfassung'!F144</f>
        <v>1543</v>
      </c>
    </row>
    <row r="35" spans="1:5" ht="15.75" customHeight="1">
      <c r="A35" s="24">
        <f>'[1]Erfassung'!B145</f>
        <v>10</v>
      </c>
      <c r="B35" s="24" t="str">
        <f>'[1]Erfassung'!C145</f>
        <v>Nils Blenke</v>
      </c>
      <c r="C35" s="24" t="str">
        <f>'[1]Erfassung'!D145</f>
        <v>Zetel-Osterende</v>
      </c>
      <c r="D35" s="24" t="str">
        <f>'[1]Erfassung'!E145</f>
        <v>FRW</v>
      </c>
      <c r="E35" s="25">
        <f>'[1]Erfassung'!F145</f>
        <v>1523</v>
      </c>
    </row>
    <row r="36" spans="1:5" ht="15.75" customHeight="1">
      <c r="A36" s="24">
        <f>'[1]Erfassung'!B146</f>
        <v>11</v>
      </c>
      <c r="B36" s="24" t="str">
        <f>'[1]Erfassung'!C146</f>
        <v>Fabian Meyer</v>
      </c>
      <c r="C36" s="24" t="str">
        <f>'[1]Erfassung'!D146</f>
        <v>Salzendeich</v>
      </c>
      <c r="D36" s="24" t="str">
        <f>'[1]Erfassung'!E146</f>
        <v>STD</v>
      </c>
      <c r="E36" s="25">
        <f>'[1]Erfassung'!F146</f>
        <v>1505</v>
      </c>
    </row>
    <row r="37" spans="1:5" ht="15.75" customHeight="1">
      <c r="A37" s="24">
        <f>'[1]Erfassung'!B147</f>
        <v>12</v>
      </c>
      <c r="B37" s="24" t="str">
        <f>'[1]Erfassung'!C147</f>
        <v>Jan Eilert Wiggers</v>
      </c>
      <c r="C37" s="24" t="str">
        <f>'[1]Erfassung'!D147</f>
        <v>Reitland</v>
      </c>
      <c r="D37" s="24" t="str">
        <f>'[1]Erfassung'!E147</f>
        <v>BUT</v>
      </c>
      <c r="E37" s="25">
        <f>'[1]Erfassung'!F147</f>
        <v>1452</v>
      </c>
    </row>
    <row r="38" spans="1:5" ht="15.75" customHeight="1">
      <c r="A38" s="24">
        <f>'[1]Erfassung'!B148</f>
        <v>13</v>
      </c>
      <c r="B38" s="24" t="str">
        <f>'[1]Erfassung'!C148</f>
        <v>Paul Deharde</v>
      </c>
      <c r="C38" s="24" t="str">
        <f>'[1]Erfassung'!D148</f>
        <v>Fedderwardersiel</v>
      </c>
      <c r="D38" s="24" t="str">
        <f>'[1]Erfassung'!E148</f>
        <v>BUT</v>
      </c>
      <c r="E38" s="25">
        <f>'[1]Erfassung'!F148</f>
        <v>1306</v>
      </c>
    </row>
    <row r="39" spans="1:5" ht="15.75" customHeight="1">
      <c r="A39" s="24">
        <f>'[1]Erfassung'!B149</f>
        <v>14</v>
      </c>
      <c r="B39" s="24" t="str">
        <f>'[1]Erfassung'!C149</f>
        <v>Ihno Riesebieter</v>
      </c>
      <c r="C39" s="24" t="str">
        <f>'[1]Erfassung'!D149</f>
        <v>Schweewarden</v>
      </c>
      <c r="D39" s="24" t="str">
        <f>'[1]Erfassung'!E149</f>
        <v>BUT</v>
      </c>
      <c r="E39" s="25">
        <f>'[1]Erfassung'!F149</f>
        <v>1193</v>
      </c>
    </row>
    <row r="40" spans="1:5" ht="15.75" customHeight="1">
      <c r="A40" s="24">
        <f>'[1]Erfassung'!B150</f>
        <v>15</v>
      </c>
      <c r="B40" s="24" t="str">
        <f>'[1]Erfassung'!C150</f>
        <v>Victor Loos</v>
      </c>
      <c r="C40" s="24" t="str">
        <f>'[1]Erfassung'!D150</f>
        <v>Leuchtenburg</v>
      </c>
      <c r="D40" s="24" t="str">
        <f>'[1]Erfassung'!E150</f>
        <v>AMM</v>
      </c>
      <c r="E40" s="25">
        <f>'[1]Erfassung'!F150</f>
        <v>1106</v>
      </c>
    </row>
    <row r="41" spans="1:5" ht="15.75" customHeight="1">
      <c r="A41" s="24" t="str">
        <f>'[1]Erfassung'!B151</f>
        <v>(-)</v>
      </c>
      <c r="B41" s="24" t="str">
        <f>'[1]Erfassung'!C151</f>
        <v> </v>
      </c>
      <c r="C41" s="24" t="str">
        <f>'[1]Erfassung'!D151</f>
        <v> </v>
      </c>
      <c r="D41" s="24" t="str">
        <f>'[1]Erfassung'!E151</f>
        <v>WHV</v>
      </c>
      <c r="E41" s="25">
        <f>'[1]Erfassung'!F151</f>
        <v>0</v>
      </c>
    </row>
    <row r="42" spans="1:5" ht="15.75" customHeight="1">
      <c r="A42" s="24" t="str">
        <f>'[1]Erfassung'!B152</f>
        <v>(-)</v>
      </c>
      <c r="B42" s="24" t="str">
        <f>'[1]Erfassung'!C152</f>
        <v> </v>
      </c>
      <c r="C42" s="24" t="str">
        <f>'[1]Erfassung'!D152</f>
        <v> </v>
      </c>
      <c r="D42" s="24" t="str">
        <f>'[1]Erfassung'!E152</f>
        <v>WHV</v>
      </c>
      <c r="E42" s="25">
        <f>'[1]Erfassung'!F152</f>
        <v>0</v>
      </c>
    </row>
    <row r="43" spans="1:5" ht="15.75" customHeight="1">
      <c r="A43" s="24" t="str">
        <f>'[1]Erfassung'!B153</f>
        <v>(-)</v>
      </c>
      <c r="B43" s="24" t="str">
        <f>'[1]Erfassung'!C153</f>
        <v> </v>
      </c>
      <c r="C43" s="24" t="str">
        <f>'[1]Erfassung'!D153</f>
        <v> </v>
      </c>
      <c r="D43" s="24" t="str">
        <f>'[1]Erfassung'!E153</f>
        <v>JEV</v>
      </c>
      <c r="E43" s="25">
        <f>'[1]Erfassung'!F153</f>
        <v>0</v>
      </c>
    </row>
    <row r="44" spans="1:5" ht="15.75" customHeight="1">
      <c r="A44" s="24" t="str">
        <f>'[1]Erfassung'!B154</f>
        <v>(-)</v>
      </c>
      <c r="B44" s="24" t="str">
        <f>'[1]Erfassung'!C154</f>
        <v> </v>
      </c>
      <c r="C44" s="24" t="str">
        <f>'[1]Erfassung'!D154</f>
        <v> </v>
      </c>
      <c r="D44" s="24" t="str">
        <f>'[1]Erfassung'!E154</f>
        <v>JEV</v>
      </c>
      <c r="E44" s="25">
        <f>'[1]Erfassung'!F154</f>
        <v>0</v>
      </c>
    </row>
    <row r="45" spans="1:5" ht="15.75" customHeight="1">
      <c r="A45" s="24" t="str">
        <f>'[1]Erfassung'!B155</f>
        <v>(-)</v>
      </c>
      <c r="B45" s="24" t="str">
        <f>'[1]Erfassung'!C155</f>
        <v> </v>
      </c>
      <c r="C45" s="24" t="str">
        <f>'[1]Erfassung'!D155</f>
        <v> </v>
      </c>
      <c r="D45" s="24" t="str">
        <f>'[1]Erfassung'!E155</f>
        <v>JEV</v>
      </c>
      <c r="E45" s="25">
        <f>'[1]Erfassung'!F155</f>
        <v>0</v>
      </c>
    </row>
    <row r="46" spans="1:5" ht="15.75" customHeight="1">
      <c r="A46" s="24" t="str">
        <f>'[1]Erfassung'!B156</f>
        <v>(-)</v>
      </c>
      <c r="B46" s="24" t="str">
        <f>'[1]Erfassung'!C156</f>
        <v> </v>
      </c>
      <c r="C46" s="24" t="str">
        <f>'[1]Erfassung'!D156</f>
        <v> </v>
      </c>
      <c r="D46" s="24" t="str">
        <f>'[1]Erfassung'!E156</f>
        <v>WHV</v>
      </c>
      <c r="E46" s="25">
        <f>'[1]Erfassung'!F156</f>
        <v>0</v>
      </c>
    </row>
    <row r="47" spans="1:3" ht="18.75">
      <c r="A47" s="1">
        <f>COUNT(A4:A46)</f>
        <v>30</v>
      </c>
      <c r="C47" s="39">
        <f>SUM(E4+E5+E6+E7+E8+E9+E10+E11+E12+E13+E14+E15+E16+E17+E18+E19+E20+E21+E22+E23+E24+E26+E27+E28+E29+E30+E31+E32+E33+E34+E35+E36+E37+E38+E39+E40+E41+E42+E43+E44+E45+E46)</f>
        <v>44135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zoomScalePageLayoutView="0" workbookViewId="0" topLeftCell="A22">
      <selection activeCell="B28" sqref="B28"/>
    </sheetView>
  </sheetViews>
  <sheetFormatPr defaultColWidth="11.421875" defaultRowHeight="15"/>
  <cols>
    <col min="1" max="1" width="3.7109375" style="48" customWidth="1"/>
    <col min="2" max="3" width="34.00390625" style="48" customWidth="1"/>
    <col min="4" max="4" width="7.7109375" style="48" customWidth="1"/>
    <col min="5" max="16384" width="11.421875" style="48" customWidth="1"/>
  </cols>
  <sheetData>
    <row r="1" spans="1:8" ht="1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" customHeight="1">
      <c r="A2" s="50" t="s">
        <v>2</v>
      </c>
      <c r="B2" s="50"/>
      <c r="C2" s="50"/>
      <c r="D2" s="50"/>
      <c r="E2" s="50"/>
      <c r="F2" s="50"/>
      <c r="G2" s="50"/>
      <c r="H2" s="50"/>
    </row>
    <row r="3" spans="1:8" ht="15" customHeight="1">
      <c r="A3" s="50" t="s">
        <v>48</v>
      </c>
      <c r="B3" s="50"/>
      <c r="C3" s="50"/>
      <c r="D3" s="50"/>
      <c r="E3" s="50"/>
      <c r="F3" s="50"/>
      <c r="G3" s="50"/>
      <c r="H3" s="50"/>
    </row>
    <row r="4" spans="1:5" ht="15.75" customHeight="1">
      <c r="A4" s="44">
        <f>'[1]Erfassung'!H378</f>
        <v>1</v>
      </c>
      <c r="B4" s="44" t="str">
        <f>'[1]Erfassung'!I378</f>
        <v>Dörte Niemann</v>
      </c>
      <c r="C4" s="44" t="str">
        <f>'[1]Erfassung'!J378</f>
        <v>Tossens</v>
      </c>
      <c r="D4" s="44" t="str">
        <f>'[1]Erfassung'!K378</f>
        <v>BUT</v>
      </c>
      <c r="E4" s="45">
        <f>'[1]Erfassung'!L378</f>
        <v>1172</v>
      </c>
    </row>
    <row r="5" spans="1:5" ht="15.75" customHeight="1">
      <c r="A5" s="44">
        <f>'[1]Erfassung'!H379</f>
        <v>2</v>
      </c>
      <c r="B5" s="44" t="str">
        <f>'[1]Erfassung'!I379</f>
        <v>Petra Schonvogel</v>
      </c>
      <c r="C5" s="44" t="str">
        <f>'[1]Erfassung'!J379</f>
        <v>Schweinebrück</v>
      </c>
      <c r="D5" s="44" t="str">
        <f>'[1]Erfassung'!K379</f>
        <v>FRW</v>
      </c>
      <c r="E5" s="45">
        <f>'[1]Erfassung'!L379</f>
        <v>1156</v>
      </c>
    </row>
    <row r="6" spans="1:5" ht="15.75" customHeight="1">
      <c r="A6" s="44">
        <f>'[1]Erfassung'!H380</f>
        <v>3</v>
      </c>
      <c r="B6" s="44" t="str">
        <f>'[1]Erfassung'!I380</f>
        <v>Sonja Wott-Meska</v>
      </c>
      <c r="C6" s="44" t="str">
        <f>'[1]Erfassung'!J380</f>
        <v>Reitland</v>
      </c>
      <c r="D6" s="44" t="str">
        <f>'[1]Erfassung'!K380</f>
        <v>BUT</v>
      </c>
      <c r="E6" s="45">
        <f>'[1]Erfassung'!L380</f>
        <v>1094</v>
      </c>
    </row>
    <row r="7" spans="1:5" ht="15.75" customHeight="1">
      <c r="A7" s="44">
        <f>'[1]Erfassung'!H381</f>
        <v>4</v>
      </c>
      <c r="B7" s="44" t="str">
        <f>'[1]Erfassung'!I381</f>
        <v>Petra Janßen</v>
      </c>
      <c r="C7" s="44" t="str">
        <f>'[1]Erfassung'!J381</f>
        <v>Neustadtgödens</v>
      </c>
      <c r="D7" s="44" t="str">
        <f>'[1]Erfassung'!K381</f>
        <v>WHV</v>
      </c>
      <c r="E7" s="45">
        <f>'[1]Erfassung'!L381</f>
        <v>1090</v>
      </c>
    </row>
    <row r="8" spans="1:5" ht="15.75" customHeight="1">
      <c r="A8" s="44">
        <f>'[1]Erfassung'!H382</f>
        <v>5</v>
      </c>
      <c r="B8" s="44" t="str">
        <f>'[1]Erfassung'!I382</f>
        <v>Karin Ledebur</v>
      </c>
      <c r="C8" s="44" t="str">
        <f>'[1]Erfassung'!J382</f>
        <v>Kreuzmoor</v>
      </c>
      <c r="D8" s="44" t="str">
        <f>'[1]Erfassung'!K382</f>
        <v>STD</v>
      </c>
      <c r="E8" s="45">
        <f>'[1]Erfassung'!L382</f>
        <v>1071</v>
      </c>
    </row>
    <row r="9" spans="1:5" ht="15.75" customHeight="1">
      <c r="A9" s="44">
        <f>'[1]Erfassung'!H383</f>
        <v>6</v>
      </c>
      <c r="B9" s="44" t="str">
        <f>'[1]Erfassung'!I383</f>
        <v>Heike Kuhlmann</v>
      </c>
      <c r="C9" s="44" t="str">
        <f>'[1]Erfassung'!J383</f>
        <v>Grünenkamp</v>
      </c>
      <c r="D9" s="44" t="str">
        <f>'[1]Erfassung'!K383</f>
        <v>WAT</v>
      </c>
      <c r="E9" s="45">
        <f>'[1]Erfassung'!L383</f>
        <v>1026</v>
      </c>
    </row>
    <row r="10" spans="1:5" ht="15.75" customHeight="1">
      <c r="A10" s="44">
        <f>'[1]Erfassung'!H384</f>
        <v>7</v>
      </c>
      <c r="B10" s="44" t="str">
        <f>'[1]Erfassung'!I384</f>
        <v>Karin Cordemann</v>
      </c>
      <c r="C10" s="44" t="str">
        <f>'[1]Erfassung'!J384</f>
        <v>Roggenmoor-Klauhörn</v>
      </c>
      <c r="D10" s="44" t="str">
        <f>'[1]Erfassung'!K384</f>
        <v>AMM</v>
      </c>
      <c r="E10" s="45">
        <f>'[1]Erfassung'!L384</f>
        <v>1014</v>
      </c>
    </row>
    <row r="11" spans="1:5" ht="15.75" customHeight="1">
      <c r="A11" s="44">
        <f>'[1]Erfassung'!H385</f>
        <v>8</v>
      </c>
      <c r="B11" s="44" t="str">
        <f>'[1]Erfassung'!I385</f>
        <v>Kerstin Röben</v>
      </c>
      <c r="C11" s="44" t="str">
        <f>'[1]Erfassung'!J385</f>
        <v>Bohlengerfeld</v>
      </c>
      <c r="D11" s="44" t="str">
        <f>'[1]Erfassung'!K385</f>
        <v>FRW</v>
      </c>
      <c r="E11" s="45">
        <f>'[1]Erfassung'!L385</f>
        <v>1001</v>
      </c>
    </row>
    <row r="12" spans="1:5" ht="15.75" customHeight="1">
      <c r="A12" s="44">
        <f>'[1]Erfassung'!H386</f>
        <v>9</v>
      </c>
      <c r="B12" s="44" t="str">
        <f>'[1]Erfassung'!I386</f>
        <v>Sabine Stolle</v>
      </c>
      <c r="C12" s="44" t="str">
        <f>'[1]Erfassung'!J386</f>
        <v>Schweewarden</v>
      </c>
      <c r="D12" s="44" t="str">
        <f>'[1]Erfassung'!K386</f>
        <v>BUT</v>
      </c>
      <c r="E12" s="45">
        <f>'[1]Erfassung'!L386</f>
        <v>998</v>
      </c>
    </row>
    <row r="13" spans="1:5" ht="15.75" customHeight="1">
      <c r="A13" s="44">
        <f>'[1]Erfassung'!H387</f>
        <v>10</v>
      </c>
      <c r="B13" s="44" t="str">
        <f>'[1]Erfassung'!I387</f>
        <v>Bettina Heidemann</v>
      </c>
      <c r="C13" s="44" t="str">
        <f>'[1]Erfassung'!J387</f>
        <v>Delfshausen</v>
      </c>
      <c r="D13" s="44" t="str">
        <f>'[1]Erfassung'!K387</f>
        <v>STD</v>
      </c>
      <c r="E13" s="45">
        <f>'[1]Erfassung'!L387</f>
        <v>995</v>
      </c>
    </row>
    <row r="14" spans="1:5" ht="15.75" customHeight="1">
      <c r="A14" s="44">
        <f>'[1]Erfassung'!H388</f>
        <v>11</v>
      </c>
      <c r="B14" s="44" t="str">
        <f>'[1]Erfassung'!I388</f>
        <v>Anke Bruns</v>
      </c>
      <c r="C14" s="44" t="str">
        <f>'[1]Erfassung'!J388</f>
        <v>Torsholt</v>
      </c>
      <c r="D14" s="44" t="str">
        <f>'[1]Erfassung'!K388</f>
        <v>AMM</v>
      </c>
      <c r="E14" s="45">
        <f>'[1]Erfassung'!L388</f>
        <v>967</v>
      </c>
    </row>
    <row r="15" spans="1:5" ht="15.75" customHeight="1">
      <c r="A15" s="44">
        <f>'[1]Erfassung'!H389</f>
        <v>12</v>
      </c>
      <c r="B15" s="44" t="str">
        <f>'[1]Erfassung'!I389</f>
        <v>Ingrid Tietjen</v>
      </c>
      <c r="C15" s="44" t="str">
        <f>'[1]Erfassung'!J389</f>
        <v>Spohle</v>
      </c>
      <c r="D15" s="44" t="str">
        <f>'[1]Erfassung'!K389</f>
        <v>WAT</v>
      </c>
      <c r="E15" s="45">
        <f>'[1]Erfassung'!L389</f>
        <v>955</v>
      </c>
    </row>
    <row r="16" spans="1:5" ht="15.75" customHeight="1">
      <c r="A16" s="44">
        <f>'[1]Erfassung'!H390</f>
        <v>12</v>
      </c>
      <c r="B16" s="44" t="str">
        <f>'[1]Erfassung'!I390</f>
        <v>Andrea Hinrichs </v>
      </c>
      <c r="C16" s="44" t="str">
        <f>'[1]Erfassung'!J390</f>
        <v>Neustadtgödens</v>
      </c>
      <c r="D16" s="44" t="str">
        <f>'[1]Erfassung'!K390</f>
        <v>WHV</v>
      </c>
      <c r="E16" s="45">
        <f>'[1]Erfassung'!L390</f>
        <v>955</v>
      </c>
    </row>
    <row r="17" spans="1:5" ht="15.75" customHeight="1">
      <c r="A17" s="44">
        <f>'[1]Erfassung'!H391</f>
        <v>14</v>
      </c>
      <c r="B17" s="44" t="str">
        <f>'[1]Erfassung'!I391</f>
        <v>Monika Süsens</v>
      </c>
      <c r="C17" s="44" t="str">
        <f>'[1]Erfassung'!J391</f>
        <v>Specken</v>
      </c>
      <c r="D17" s="44" t="str">
        <f>'[1]Erfassung'!K391</f>
        <v>AMM</v>
      </c>
      <c r="E17" s="45">
        <f>'[1]Erfassung'!L391</f>
        <v>940</v>
      </c>
    </row>
    <row r="18" spans="1:5" s="51" customFormat="1" ht="15.75" customHeight="1">
      <c r="A18" s="44">
        <f>'[1]Erfassung'!H392</f>
        <v>15</v>
      </c>
      <c r="B18" s="44" t="str">
        <f>'[1]Erfassung'!I392</f>
        <v>Anja Goesmann</v>
      </c>
      <c r="C18" s="44" t="str">
        <f>'[1]Erfassung'!J392</f>
        <v>Zetel-Osterende</v>
      </c>
      <c r="D18" s="44" t="str">
        <f>'[1]Erfassung'!K392</f>
        <v>FRW</v>
      </c>
      <c r="E18" s="45">
        <f>'[1]Erfassung'!L392</f>
        <v>939</v>
      </c>
    </row>
    <row r="19" spans="1:5" ht="15.75" customHeight="1">
      <c r="A19" s="44">
        <f>'[1]Erfassung'!H393</f>
        <v>16</v>
      </c>
      <c r="B19" s="44" t="str">
        <f>'[1]Erfassung'!I393</f>
        <v>Edda Haye</v>
      </c>
      <c r="C19" s="44" t="str">
        <f>'[1]Erfassung'!J393</f>
        <v>Moorriem</v>
      </c>
      <c r="D19" s="44" t="str">
        <f>'[1]Erfassung'!K393</f>
        <v>STD</v>
      </c>
      <c r="E19" s="45">
        <f>'[1]Erfassung'!L393</f>
        <v>872</v>
      </c>
    </row>
    <row r="20" spans="1:5" ht="15.75" customHeight="1">
      <c r="A20" s="44" t="str">
        <f>'[1]Erfassung'!H394</f>
        <v>(-)</v>
      </c>
      <c r="B20" s="44" t="str">
        <f>'[1]Erfassung'!I394</f>
        <v> </v>
      </c>
      <c r="C20" s="44" t="str">
        <f>'[1]Erfassung'!J394</f>
        <v> </v>
      </c>
      <c r="D20" s="44" t="str">
        <f>'[1]Erfassung'!K394</f>
        <v>JEV</v>
      </c>
      <c r="E20" s="45">
        <f>'[1]Erfassung'!L394</f>
        <v>0</v>
      </c>
    </row>
    <row r="21" spans="1:5" ht="15.75" customHeight="1">
      <c r="A21" s="44" t="str">
        <f>'[1]Erfassung'!H395</f>
        <v>(-)</v>
      </c>
      <c r="B21" s="44" t="str">
        <f>'[1]Erfassung'!I395</f>
        <v> </v>
      </c>
      <c r="C21" s="44" t="str">
        <f>'[1]Erfassung'!J395</f>
        <v> </v>
      </c>
      <c r="D21" s="44" t="str">
        <f>'[1]Erfassung'!K395</f>
        <v>JEV</v>
      </c>
      <c r="E21" s="45">
        <f>'[1]Erfassung'!L395</f>
        <v>0</v>
      </c>
    </row>
    <row r="22" spans="1:5" ht="15.75" customHeight="1">
      <c r="A22" s="44" t="str">
        <f>'[1]Erfassung'!H396</f>
        <v>(-)</v>
      </c>
      <c r="B22" s="44" t="str">
        <f>'[1]Erfassung'!I396</f>
        <v> </v>
      </c>
      <c r="C22" s="44" t="str">
        <f>'[1]Erfassung'!J396</f>
        <v> </v>
      </c>
      <c r="D22" s="44" t="str">
        <f>'[1]Erfassung'!K396</f>
        <v>WAT</v>
      </c>
      <c r="E22" s="45">
        <f>'[1]Erfassung'!L396</f>
        <v>0</v>
      </c>
    </row>
    <row r="23" spans="1:5" ht="15.75" customHeight="1">
      <c r="A23" s="44" t="str">
        <f>'[1]Erfassung'!H397</f>
        <v>(-)</v>
      </c>
      <c r="B23" s="44" t="str">
        <f>'[1]Erfassung'!I397</f>
        <v> </v>
      </c>
      <c r="C23" s="44" t="str">
        <f>'[1]Erfassung'!J397</f>
        <v> </v>
      </c>
      <c r="D23" s="44" t="str">
        <f>'[1]Erfassung'!K397</f>
        <v>JEV</v>
      </c>
      <c r="E23" s="45">
        <f>'[1]Erfassung'!L397</f>
        <v>0</v>
      </c>
    </row>
    <row r="24" spans="1:5" ht="15.75" customHeight="1">
      <c r="A24" s="44" t="str">
        <f>'[1]Erfassung'!H398</f>
        <v>(-)</v>
      </c>
      <c r="B24" s="44" t="str">
        <f>'[1]Erfassung'!I398</f>
        <v> </v>
      </c>
      <c r="C24" s="44" t="str">
        <f>'[1]Erfassung'!J398</f>
        <v> </v>
      </c>
      <c r="D24" s="44" t="str">
        <f>'[1]Erfassung'!K398</f>
        <v>WHV</v>
      </c>
      <c r="E24" s="45">
        <f>'[1]Erfassung'!L398</f>
        <v>0</v>
      </c>
    </row>
    <row r="25" spans="1:5" ht="15.75" customHeight="1">
      <c r="A25" s="46" t="s">
        <v>9</v>
      </c>
      <c r="B25" s="47"/>
      <c r="C25" s="47"/>
      <c r="D25" s="47"/>
      <c r="E25" s="47"/>
    </row>
    <row r="26" spans="1:5" ht="15.75" customHeight="1">
      <c r="A26" s="44">
        <f>'[1]Erfassung'!H356</f>
        <v>1</v>
      </c>
      <c r="B26" s="44" t="str">
        <f>'[1]Erfassung'!I356</f>
        <v>Sandra Schröder</v>
      </c>
      <c r="C26" s="44" t="str">
        <f>'[1]Erfassung'!J356</f>
        <v>Brunne</v>
      </c>
      <c r="D26" s="44" t="str">
        <f>'[1]Erfassung'!K356</f>
        <v>WAT</v>
      </c>
      <c r="E26" s="45">
        <f>'[1]Erfassung'!L356</f>
        <v>1181</v>
      </c>
    </row>
    <row r="27" spans="1:5" ht="15.75" customHeight="1">
      <c r="A27" s="44">
        <f>'[1]Erfassung'!H357</f>
        <v>2</v>
      </c>
      <c r="B27" s="44" t="str">
        <f>'[1]Erfassung'!I357</f>
        <v>Anne Lübben</v>
      </c>
      <c r="C27" s="44" t="str">
        <f>'[1]Erfassung'!J357</f>
        <v>Bredehorn</v>
      </c>
      <c r="D27" s="44" t="str">
        <f>'[1]Erfassung'!K357</f>
        <v>FRW</v>
      </c>
      <c r="E27" s="45">
        <f>'[1]Erfassung'!L357</f>
        <v>1136</v>
      </c>
    </row>
    <row r="28" spans="1:5" ht="15.75" customHeight="1">
      <c r="A28" s="44">
        <f>'[1]Erfassung'!H358</f>
        <v>3</v>
      </c>
      <c r="B28" s="44" t="str">
        <f>'[1]Erfassung'!I358</f>
        <v>Beate Gärtner 634</v>
      </c>
      <c r="C28" s="44" t="str">
        <f>'[1]Erfassung'!J358</f>
        <v>Zetel-Osterende</v>
      </c>
      <c r="D28" s="44" t="str">
        <f>'[1]Erfassung'!K358</f>
        <v>FRW</v>
      </c>
      <c r="E28" s="45">
        <f>'[1]Erfassung'!L358</f>
        <v>1120</v>
      </c>
    </row>
    <row r="29" spans="1:5" ht="15.75" customHeight="1">
      <c r="A29" s="44">
        <f>'[1]Erfassung'!H359</f>
        <v>3</v>
      </c>
      <c r="B29" s="44" t="str">
        <f>'[1]Erfassung'!I359</f>
        <v>Anja Cordemann 626</v>
      </c>
      <c r="C29" s="44" t="str">
        <f>'[1]Erfassung'!J359</f>
        <v>Roggenmoor-Klauhörn</v>
      </c>
      <c r="D29" s="44" t="str">
        <f>'[1]Erfassung'!K359</f>
        <v>AMM</v>
      </c>
      <c r="E29" s="45">
        <f>'[1]Erfassung'!L359</f>
        <v>1120</v>
      </c>
    </row>
    <row r="30" spans="1:5" ht="15.75" customHeight="1">
      <c r="A30" s="44">
        <f>'[1]Erfassung'!H360</f>
        <v>5</v>
      </c>
      <c r="B30" s="44" t="str">
        <f>'[1]Erfassung'!I360</f>
        <v>Heike Hedenkamp</v>
      </c>
      <c r="C30" s="44" t="str">
        <f>'[1]Erfassung'!J360</f>
        <v>Vielstedt-Hude</v>
      </c>
      <c r="D30" s="44" t="str">
        <f>'[1]Erfassung'!K360</f>
        <v>AMM</v>
      </c>
      <c r="E30" s="45">
        <f>'[1]Erfassung'!L360</f>
        <v>1116</v>
      </c>
    </row>
    <row r="31" spans="1:5" ht="15.75" customHeight="1">
      <c r="A31" s="44">
        <f>'[1]Erfassung'!H361</f>
        <v>6</v>
      </c>
      <c r="B31" s="44" t="str">
        <f>'[1]Erfassung'!I361</f>
        <v>Doris Wilmsmann</v>
      </c>
      <c r="C31" s="44" t="str">
        <f>'[1]Erfassung'!J361</f>
        <v>Rosenberg</v>
      </c>
      <c r="D31" s="44" t="str">
        <f>'[1]Erfassung'!K361</f>
        <v>WAT</v>
      </c>
      <c r="E31" s="45">
        <f>'[1]Erfassung'!L361</f>
        <v>1096</v>
      </c>
    </row>
    <row r="32" spans="1:5" ht="15.75" customHeight="1">
      <c r="A32" s="44">
        <f>'[1]Erfassung'!H362</f>
        <v>7</v>
      </c>
      <c r="B32" s="44" t="str">
        <f>'[1]Erfassung'!I362</f>
        <v>Irene Bolles</v>
      </c>
      <c r="C32" s="44" t="str">
        <f>'[1]Erfassung'!J362</f>
        <v>Leuchtenburg</v>
      </c>
      <c r="D32" s="44" t="str">
        <f>'[1]Erfassung'!K362</f>
        <v>AMM</v>
      </c>
      <c r="E32" s="45">
        <f>'[1]Erfassung'!L362</f>
        <v>1057</v>
      </c>
    </row>
    <row r="33" spans="1:5" ht="15.75" customHeight="1">
      <c r="A33" s="44">
        <f>'[1]Erfassung'!H363</f>
        <v>8</v>
      </c>
      <c r="B33" s="44" t="str">
        <f>'[1]Erfassung'!I363</f>
        <v>Bianca Poustourlis</v>
      </c>
      <c r="C33" s="44" t="str">
        <f>'[1]Erfassung'!J363</f>
        <v>Schweewarden</v>
      </c>
      <c r="D33" s="44" t="str">
        <f>'[1]Erfassung'!K363</f>
        <v>BUT</v>
      </c>
      <c r="E33" s="45">
        <f>'[1]Erfassung'!L363</f>
        <v>1037</v>
      </c>
    </row>
    <row r="34" spans="1:5" ht="15.75" customHeight="1">
      <c r="A34" s="44">
        <f>'[1]Erfassung'!H364</f>
        <v>9</v>
      </c>
      <c r="B34" s="44" t="str">
        <f>'[1]Erfassung'!I364</f>
        <v>Dagmar Töllner-Boltes</v>
      </c>
      <c r="C34" s="44" t="str">
        <f>'[1]Erfassung'!J364</f>
        <v>Kreuzmoor</v>
      </c>
      <c r="D34" s="44" t="str">
        <f>'[1]Erfassung'!K364</f>
        <v>STD</v>
      </c>
      <c r="E34" s="45">
        <f>'[1]Erfassung'!L364</f>
        <v>1034</v>
      </c>
    </row>
    <row r="35" spans="1:5" ht="15.75" customHeight="1">
      <c r="A35" s="44">
        <f>'[1]Erfassung'!H365</f>
        <v>10</v>
      </c>
      <c r="B35" s="44" t="str">
        <f>'[1]Erfassung'!I365</f>
        <v>Karin Lauxmann</v>
      </c>
      <c r="C35" s="44" t="str">
        <f>'[1]Erfassung'!J365</f>
        <v>Bockhornerfeld</v>
      </c>
      <c r="D35" s="44" t="str">
        <f>'[1]Erfassung'!K365</f>
        <v>FRW</v>
      </c>
      <c r="E35" s="45">
        <f>'[1]Erfassung'!L365</f>
        <v>1016</v>
      </c>
    </row>
    <row r="36" spans="1:5" ht="15.75" customHeight="1">
      <c r="A36" s="44">
        <f>'[1]Erfassung'!H366</f>
        <v>11</v>
      </c>
      <c r="B36" s="44" t="str">
        <f>'[1]Erfassung'!I366</f>
        <v>Meike Nuss</v>
      </c>
      <c r="C36" s="44" t="str">
        <f>'[1]Erfassung'!J366</f>
        <v>Waddens</v>
      </c>
      <c r="D36" s="44" t="str">
        <f>'[1]Erfassung'!K366</f>
        <v>BUT</v>
      </c>
      <c r="E36" s="45">
        <f>'[1]Erfassung'!L366</f>
        <v>995</v>
      </c>
    </row>
    <row r="37" spans="1:5" ht="15.75" customHeight="1">
      <c r="A37" s="44">
        <f>'[1]Erfassung'!H367</f>
        <v>12</v>
      </c>
      <c r="B37" s="44" t="str">
        <f>'[1]Erfassung'!I367</f>
        <v>Maike Wichmann</v>
      </c>
      <c r="C37" s="44" t="str">
        <f>'[1]Erfassung'!J367</f>
        <v>Salzendeich</v>
      </c>
      <c r="D37" s="44" t="str">
        <f>'[1]Erfassung'!K367</f>
        <v>STD</v>
      </c>
      <c r="E37" s="45">
        <f>'[1]Erfassung'!L367</f>
        <v>925</v>
      </c>
    </row>
    <row r="38" spans="1:5" ht="15.75" customHeight="1">
      <c r="A38" s="44">
        <f>'[1]Erfassung'!H368</f>
        <v>13</v>
      </c>
      <c r="B38" s="44" t="str">
        <f>'[1]Erfassung'!I368</f>
        <v>Anja Rütemann</v>
      </c>
      <c r="C38" s="44" t="str">
        <f>'[1]Erfassung'!J368</f>
        <v>Schweewarden</v>
      </c>
      <c r="D38" s="44" t="str">
        <f>'[1]Erfassung'!K368</f>
        <v>BUT</v>
      </c>
      <c r="E38" s="45">
        <f>'[1]Erfassung'!L368</f>
        <v>916</v>
      </c>
    </row>
    <row r="39" spans="1:5" ht="15.75" customHeight="1">
      <c r="A39" s="44">
        <f>'[1]Erfassung'!H369</f>
        <v>14</v>
      </c>
      <c r="B39" s="44" t="str">
        <f>'[1]Erfassung'!I369</f>
        <v>Andrea Heinemann</v>
      </c>
      <c r="C39" s="44" t="str">
        <f>'[1]Erfassung'!J369</f>
        <v>Moorriem</v>
      </c>
      <c r="D39" s="44" t="str">
        <f>'[1]Erfassung'!K369</f>
        <v>STD</v>
      </c>
      <c r="E39" s="45">
        <f>'[1]Erfassung'!L369</f>
        <v>911</v>
      </c>
    </row>
    <row r="40" spans="1:5" ht="15.75" customHeight="1">
      <c r="A40" s="44">
        <f>'[1]Erfassung'!H370</f>
        <v>15</v>
      </c>
      <c r="B40" s="44" t="str">
        <f>'[1]Erfassung'!I370</f>
        <v>Elke Kötter</v>
      </c>
      <c r="C40" s="44" t="str">
        <f>'[1]Erfassung'!J370</f>
        <v>Oldorf</v>
      </c>
      <c r="D40" s="44" t="str">
        <f>'[1]Erfassung'!K370</f>
        <v>JEV</v>
      </c>
      <c r="E40" s="45"/>
    </row>
    <row r="41" spans="1:5" ht="15.75" customHeight="1">
      <c r="A41" s="44" t="str">
        <f>'[1]Erfassung'!H371</f>
        <v>(-)</v>
      </c>
      <c r="B41" s="44" t="str">
        <f>'[1]Erfassung'!I371</f>
        <v>Silke Wulff</v>
      </c>
      <c r="C41" s="44" t="str">
        <f>'[1]Erfassung'!J371</f>
        <v>Spohle</v>
      </c>
      <c r="D41" s="44" t="str">
        <f>'[1]Erfassung'!K371</f>
        <v>WAT</v>
      </c>
      <c r="E41" s="45">
        <f>'[1]Erfassung'!L371</f>
        <v>0</v>
      </c>
    </row>
    <row r="42" spans="1:5" ht="15.75" customHeight="1">
      <c r="A42" s="44" t="str">
        <f>'[1]Erfassung'!H372</f>
        <v>(-)</v>
      </c>
      <c r="B42" s="44" t="str">
        <f>'[1]Erfassung'!I372</f>
        <v> </v>
      </c>
      <c r="C42" s="44" t="str">
        <f>'[1]Erfassung'!J372</f>
        <v> </v>
      </c>
      <c r="D42" s="44" t="str">
        <f>'[1]Erfassung'!K372</f>
        <v>JEV</v>
      </c>
      <c r="E42" s="45">
        <f>'[1]Erfassung'!L372</f>
        <v>0</v>
      </c>
    </row>
    <row r="43" spans="1:5" ht="15.75" customHeight="1">
      <c r="A43" s="44" t="str">
        <f>'[1]Erfassung'!H373</f>
        <v>(-)</v>
      </c>
      <c r="B43" s="44" t="str">
        <f>'[1]Erfassung'!I373</f>
        <v> </v>
      </c>
      <c r="C43" s="44" t="str">
        <f>'[1]Erfassung'!J373</f>
        <v> </v>
      </c>
      <c r="D43" s="44" t="str">
        <f>'[1]Erfassung'!K373</f>
        <v>WHV</v>
      </c>
      <c r="E43" s="45">
        <f>'[1]Erfassung'!L373</f>
        <v>0</v>
      </c>
    </row>
    <row r="44" spans="1:5" ht="15.75" customHeight="1">
      <c r="A44" s="44" t="str">
        <f>'[1]Erfassung'!H374</f>
        <v>(-)</v>
      </c>
      <c r="B44" s="44" t="str">
        <f>'[1]Erfassung'!I374</f>
        <v> </v>
      </c>
      <c r="C44" s="44" t="str">
        <f>'[1]Erfassung'!J374</f>
        <v> </v>
      </c>
      <c r="D44" s="44" t="str">
        <f>'[1]Erfassung'!K374</f>
        <v>WHV</v>
      </c>
      <c r="E44" s="45">
        <f>'[1]Erfassung'!L374</f>
        <v>0</v>
      </c>
    </row>
    <row r="45" spans="1:5" ht="15.75" customHeight="1">
      <c r="A45" s="44" t="str">
        <f>'[1]Erfassung'!H375</f>
        <v>(-)</v>
      </c>
      <c r="B45" s="44" t="str">
        <f>'[1]Erfassung'!I375</f>
        <v> </v>
      </c>
      <c r="C45" s="44" t="str">
        <f>'[1]Erfassung'!J375</f>
        <v> </v>
      </c>
      <c r="D45" s="44" t="str">
        <f>'[1]Erfassung'!K375</f>
        <v>WHV</v>
      </c>
      <c r="E45" s="45">
        <f>'[1]Erfassung'!L375</f>
        <v>0</v>
      </c>
    </row>
    <row r="46" spans="1:5" ht="15.75" customHeight="1">
      <c r="A46" s="44" t="str">
        <f>'[1]Erfassung'!H376</f>
        <v>(-)</v>
      </c>
      <c r="B46" s="44" t="str">
        <f>'[1]Erfassung'!I376</f>
        <v> </v>
      </c>
      <c r="C46" s="44" t="str">
        <f>'[1]Erfassung'!J376</f>
        <v> </v>
      </c>
      <c r="D46" s="44" t="str">
        <f>'[1]Erfassung'!K376</f>
        <v>JEV</v>
      </c>
      <c r="E46" s="45">
        <f>'[1]Erfassung'!L376</f>
        <v>0</v>
      </c>
    </row>
    <row r="47" spans="1:3" ht="15">
      <c r="A47" s="48">
        <f>COUNT(A4:A46)</f>
        <v>31</v>
      </c>
      <c r="C47" s="52">
        <f>SUM(E4+E5+E6+E7+E8+E9+E10+E11+E12+E13+E14+E15+E16+E17+E18+E19+E20+E21+E22+E23+E24+E26+E27+E28+E29+E30+E31+E32+E33+E34+E35+E36+E37+E38+E39+E40+E41+E42+E43+E44+E45+E46)</f>
        <v>30905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2060"/>
  </sheetPr>
  <dimension ref="A1:E47"/>
  <sheetViews>
    <sheetView zoomScalePageLayoutView="0" workbookViewId="0" topLeftCell="A13">
      <selection activeCell="A3" sqref="A3:E46"/>
    </sheetView>
  </sheetViews>
  <sheetFormatPr defaultColWidth="11.57421875" defaultRowHeight="15"/>
  <cols>
    <col min="1" max="1" width="4.421875" style="1" customWidth="1"/>
    <col min="2" max="3" width="34.00390625" style="1" customWidth="1"/>
    <col min="4" max="4" width="7.7109375" style="1" customWidth="1"/>
    <col min="5" max="16384" width="11.57421875" style="1" customWidth="1"/>
  </cols>
  <sheetData>
    <row r="1" ht="15" customHeight="1">
      <c r="A1" s="1" t="s">
        <v>0</v>
      </c>
    </row>
    <row r="2" ht="15" customHeight="1">
      <c r="A2" s="1" t="s">
        <v>2</v>
      </c>
    </row>
    <row r="3" ht="15" customHeight="1">
      <c r="A3" s="1" t="s">
        <v>42</v>
      </c>
    </row>
    <row r="4" spans="1:5" ht="15.75" customHeight="1">
      <c r="A4" s="24">
        <f>'[1]Erfassung'!B114</f>
        <v>1</v>
      </c>
      <c r="B4" s="24" t="str">
        <f>'[1]Erfassung'!C114</f>
        <v>Hendrik Ludiexe</v>
      </c>
      <c r="C4" s="24" t="str">
        <f>'[1]Erfassung'!D114</f>
        <v>Ruttel</v>
      </c>
      <c r="D4" s="24" t="str">
        <f>'[1]Erfassung'!E114</f>
        <v>FRW</v>
      </c>
      <c r="E4" s="25">
        <f>'[1]Erfassung'!F114</f>
        <v>1480</v>
      </c>
    </row>
    <row r="5" spans="1:5" ht="15.75" customHeight="1">
      <c r="A5" s="24">
        <f>'[1]Erfassung'!B115</f>
        <v>2</v>
      </c>
      <c r="B5" s="24" t="str">
        <f>'[1]Erfassung'!C115</f>
        <v>Thorben Heyne</v>
      </c>
      <c r="C5" s="24" t="str">
        <f>'[1]Erfassung'!D115</f>
        <v>Ruttel</v>
      </c>
      <c r="D5" s="24" t="str">
        <f>'[1]Erfassung'!E115</f>
        <v>FRW</v>
      </c>
      <c r="E5" s="25">
        <f>'[1]Erfassung'!F115</f>
        <v>1438</v>
      </c>
    </row>
    <row r="6" spans="1:5" ht="15.75" customHeight="1">
      <c r="A6" s="24">
        <f>'[1]Erfassung'!B116</f>
        <v>3</v>
      </c>
      <c r="B6" s="24" t="str">
        <f>'[1]Erfassung'!C116</f>
        <v>Paul Röttger</v>
      </c>
      <c r="C6" s="24" t="str">
        <f>'[1]Erfassung'!D116</f>
        <v>Sandelermöns</v>
      </c>
      <c r="D6" s="24" t="str">
        <f>'[1]Erfassung'!E116</f>
        <v>JEV</v>
      </c>
      <c r="E6" s="25">
        <f>'[1]Erfassung'!F116</f>
        <v>1333</v>
      </c>
    </row>
    <row r="7" spans="1:5" ht="15.75" customHeight="1">
      <c r="A7" s="24">
        <f>'[1]Erfassung'!B117</f>
        <v>4</v>
      </c>
      <c r="B7" s="24" t="str">
        <f>'[1]Erfassung'!C117</f>
        <v>Jannik Kleinschmidt</v>
      </c>
      <c r="C7" s="24" t="str">
        <f>'[1]Erfassung'!D117</f>
        <v>Moorriem</v>
      </c>
      <c r="D7" s="24" t="str">
        <f>'[1]Erfassung'!E117</f>
        <v>STD</v>
      </c>
      <c r="E7" s="25">
        <f>'[1]Erfassung'!F117</f>
        <v>1323</v>
      </c>
    </row>
    <row r="8" spans="1:5" ht="15.75" customHeight="1">
      <c r="A8" s="24">
        <f>'[1]Erfassung'!B118</f>
        <v>5</v>
      </c>
      <c r="B8" s="24" t="str">
        <f>'[1]Erfassung'!C118</f>
        <v>Gerrit Leffers</v>
      </c>
      <c r="C8" s="24" t="str">
        <f>'[1]Erfassung'!D118</f>
        <v>Hollwege</v>
      </c>
      <c r="D8" s="24" t="str">
        <f>'[1]Erfassung'!E118</f>
        <v>AMM</v>
      </c>
      <c r="E8" s="25">
        <f>'[1]Erfassung'!F118</f>
        <v>1302</v>
      </c>
    </row>
    <row r="9" spans="1:5" ht="15.75" customHeight="1">
      <c r="A9" s="24">
        <f>'[1]Erfassung'!B119</f>
        <v>6</v>
      </c>
      <c r="B9" s="24" t="str">
        <f>'[1]Erfassung'!C119</f>
        <v>Marlon Oetjen</v>
      </c>
      <c r="C9" s="24" t="str">
        <f>'[1]Erfassung'!D119</f>
        <v>Schweinebrück</v>
      </c>
      <c r="D9" s="24" t="str">
        <f>'[1]Erfassung'!E119</f>
        <v>FRW</v>
      </c>
      <c r="E9" s="25">
        <f>'[1]Erfassung'!F119</f>
        <v>1301</v>
      </c>
    </row>
    <row r="10" spans="1:5" ht="15.75" customHeight="1">
      <c r="A10" s="24">
        <f>'[1]Erfassung'!B120</f>
        <v>7</v>
      </c>
      <c r="B10" s="24" t="str">
        <f>'[1]Erfassung'!C120</f>
        <v>Keven Specht</v>
      </c>
      <c r="C10" s="24" t="str">
        <f>'[1]Erfassung'!D120</f>
        <v>Hollwege</v>
      </c>
      <c r="D10" s="24" t="str">
        <f>'[1]Erfassung'!E120</f>
        <v>AMM</v>
      </c>
      <c r="E10" s="25">
        <f>'[1]Erfassung'!F120</f>
        <v>1265</v>
      </c>
    </row>
    <row r="11" spans="1:5" ht="15.75" customHeight="1">
      <c r="A11" s="24">
        <f>'[1]Erfassung'!B121</f>
        <v>8</v>
      </c>
      <c r="B11" s="24" t="str">
        <f>'[1]Erfassung'!C121</f>
        <v>Marvin Watermann</v>
      </c>
      <c r="C11" s="24" t="str">
        <f>'[1]Erfassung'!D121</f>
        <v>Rosenberg</v>
      </c>
      <c r="D11" s="24" t="str">
        <f>'[1]Erfassung'!E121</f>
        <v>WAT</v>
      </c>
      <c r="E11" s="25">
        <f>'[1]Erfassung'!F121</f>
        <v>1240</v>
      </c>
    </row>
    <row r="12" spans="1:5" ht="15.75" customHeight="1">
      <c r="A12" s="24">
        <f>'[1]Erfassung'!B122</f>
        <v>9</v>
      </c>
      <c r="B12" s="24" t="str">
        <f>'[1]Erfassung'!C122</f>
        <v>Annak Wollersheim</v>
      </c>
      <c r="C12" s="24" t="str">
        <f>'[1]Erfassung'!D122</f>
        <v>Moorriem</v>
      </c>
      <c r="D12" s="24" t="str">
        <f>'[1]Erfassung'!E122</f>
        <v>STD</v>
      </c>
      <c r="E12" s="25">
        <f>'[1]Erfassung'!F122</f>
        <v>1230</v>
      </c>
    </row>
    <row r="13" spans="1:5" ht="15.75" customHeight="1">
      <c r="A13" s="24">
        <f>'[1]Erfassung'!B123</f>
        <v>10</v>
      </c>
      <c r="B13" s="24" t="str">
        <f>'[1]Erfassung'!C123</f>
        <v>Kajo Heineke</v>
      </c>
      <c r="C13" s="24" t="str">
        <f>'[1]Erfassung'!D123</f>
        <v>Moorriem</v>
      </c>
      <c r="D13" s="24" t="str">
        <f>'[1]Erfassung'!E123</f>
        <v>STD</v>
      </c>
      <c r="E13" s="25">
        <f>'[1]Erfassung'!F123</f>
        <v>1220</v>
      </c>
    </row>
    <row r="14" spans="1:5" ht="15.75" customHeight="1">
      <c r="A14" s="24">
        <f>'[1]Erfassung'!B124</f>
        <v>11</v>
      </c>
      <c r="B14" s="24" t="str">
        <f>'[1]Erfassung'!C124</f>
        <v>Jan Meyer</v>
      </c>
      <c r="C14" s="24" t="str">
        <f>'[1]Erfassung'!D124</f>
        <v>Dänikhorst</v>
      </c>
      <c r="D14" s="24" t="str">
        <f>'[1]Erfassung'!E124</f>
        <v>AMM</v>
      </c>
      <c r="E14" s="25">
        <f>'[1]Erfassung'!F124</f>
        <v>1206</v>
      </c>
    </row>
    <row r="15" spans="1:5" ht="15.75" customHeight="1">
      <c r="A15" s="24">
        <f>'[1]Erfassung'!B125</f>
        <v>12</v>
      </c>
      <c r="B15" s="24" t="str">
        <f>'[1]Erfassung'!C125</f>
        <v>Lasse Hippenstiel</v>
      </c>
      <c r="C15" s="24" t="str">
        <f>'[1]Erfassung'!D125</f>
        <v>Reiland</v>
      </c>
      <c r="D15" s="24" t="str">
        <f>'[1]Erfassung'!E125</f>
        <v>BUT</v>
      </c>
      <c r="E15" s="25">
        <f>'[1]Erfassung'!F125</f>
        <v>1083</v>
      </c>
    </row>
    <row r="16" spans="1:5" ht="15.75" customHeight="1">
      <c r="A16" s="24">
        <f>'[1]Erfassung'!B126</f>
        <v>13</v>
      </c>
      <c r="B16" s="24" t="str">
        <f>'[1]Erfassung'!C126</f>
        <v>Simon Bruns</v>
      </c>
      <c r="C16" s="24" t="str">
        <f>'[1]Erfassung'!D126</f>
        <v>Spohle</v>
      </c>
      <c r="D16" s="24" t="str">
        <f>'[1]Erfassung'!E126</f>
        <v>WAT</v>
      </c>
      <c r="E16" s="25">
        <f>'[1]Erfassung'!F126</f>
        <v>1070</v>
      </c>
    </row>
    <row r="17" spans="1:5" ht="15.75" customHeight="1">
      <c r="A17" s="24">
        <f>'[1]Erfassung'!B127</f>
        <v>14</v>
      </c>
      <c r="B17" s="24" t="str">
        <f>'[1]Erfassung'!C127</f>
        <v>Tom Deepholt</v>
      </c>
      <c r="C17" s="24" t="str">
        <f>'[1]Erfassung'!D127</f>
        <v>Spohle</v>
      </c>
      <c r="D17" s="24" t="str">
        <f>'[1]Erfassung'!E127</f>
        <v>WAT</v>
      </c>
      <c r="E17" s="25">
        <f>'[1]Erfassung'!F127</f>
        <v>991</v>
      </c>
    </row>
    <row r="18" spans="1:5" s="26" customFormat="1" ht="15.75" customHeight="1">
      <c r="A18" s="24">
        <f>'[1]Erfassung'!B128</f>
        <v>15</v>
      </c>
      <c r="B18" s="24" t="str">
        <f>'[1]Erfassung'!C128</f>
        <v>Malik Hadeler</v>
      </c>
      <c r="C18" s="24" t="str">
        <f>'[1]Erfassung'!D128</f>
        <v>Reitland</v>
      </c>
      <c r="D18" s="24" t="str">
        <f>'[1]Erfassung'!E128</f>
        <v>BUT</v>
      </c>
      <c r="E18" s="25">
        <f>'[1]Erfassung'!F128</f>
        <v>952</v>
      </c>
    </row>
    <row r="19" spans="1:5" ht="15.75" customHeight="1">
      <c r="A19" s="24">
        <f>'[1]Erfassung'!B129</f>
        <v>16</v>
      </c>
      <c r="B19" s="24" t="str">
        <f>'[1]Erfassung'!C129</f>
        <v>Justin Petz</v>
      </c>
      <c r="C19" s="24" t="str">
        <f>'[1]Erfassung'!D129</f>
        <v>Schweewarden</v>
      </c>
      <c r="D19" s="24" t="str">
        <f>'[1]Erfassung'!E129</f>
        <v>BUT</v>
      </c>
      <c r="E19" s="25">
        <f>'[1]Erfassung'!F129</f>
        <v>936</v>
      </c>
    </row>
    <row r="20" spans="1:5" ht="15.75" customHeight="1">
      <c r="A20" s="24" t="str">
        <f>'[1]Erfassung'!B130</f>
        <v>(-)</v>
      </c>
      <c r="B20" s="24" t="str">
        <f>'[1]Erfassung'!C130</f>
        <v>Tamme Polter</v>
      </c>
      <c r="C20" s="24" t="str">
        <f>'[1]Erfassung'!D130</f>
        <v>Sandelermöns</v>
      </c>
      <c r="D20" s="24" t="str">
        <f>'[1]Erfassung'!E130</f>
        <v>JEV</v>
      </c>
      <c r="E20" s="25">
        <f>'[1]Erfassung'!F130</f>
        <v>0</v>
      </c>
    </row>
    <row r="21" spans="1:5" ht="15.75" customHeight="1">
      <c r="A21" s="24" t="str">
        <f>'[1]Erfassung'!B131</f>
        <v>(-)</v>
      </c>
      <c r="B21" s="24" t="str">
        <f>'[1]Erfassung'!C131</f>
        <v> </v>
      </c>
      <c r="C21" s="24" t="str">
        <f>'[1]Erfassung'!D131</f>
        <v> </v>
      </c>
      <c r="D21" s="24" t="str">
        <f>'[1]Erfassung'!E131</f>
        <v>WHV</v>
      </c>
      <c r="E21" s="25">
        <f>'[1]Erfassung'!F131</f>
        <v>0</v>
      </c>
    </row>
    <row r="22" spans="1:5" ht="15.75" customHeight="1">
      <c r="A22" s="24" t="str">
        <f>'[1]Erfassung'!B132</f>
        <v>(-)</v>
      </c>
      <c r="B22" s="24" t="str">
        <f>'[1]Erfassung'!C132</f>
        <v> </v>
      </c>
      <c r="C22" s="24" t="str">
        <f>'[1]Erfassung'!D132</f>
        <v> </v>
      </c>
      <c r="D22" s="24" t="str">
        <f>'[1]Erfassung'!E132</f>
        <v>WHV</v>
      </c>
      <c r="E22" s="25">
        <f>'[1]Erfassung'!F132</f>
        <v>0</v>
      </c>
    </row>
    <row r="23" spans="1:5" ht="15.75" customHeight="1">
      <c r="A23" s="24" t="str">
        <f>'[1]Erfassung'!B133</f>
        <v>(-)</v>
      </c>
      <c r="B23" s="24" t="str">
        <f>'[1]Erfassung'!C133</f>
        <v> </v>
      </c>
      <c r="C23" s="24" t="str">
        <f>'[1]Erfassung'!D133</f>
        <v> </v>
      </c>
      <c r="D23" s="24" t="str">
        <f>'[1]Erfassung'!E133</f>
        <v>JEV</v>
      </c>
      <c r="E23" s="25">
        <f>'[1]Erfassung'!F133</f>
        <v>0</v>
      </c>
    </row>
    <row r="24" spans="1:5" ht="15.75" customHeight="1">
      <c r="A24" s="24" t="str">
        <f>'[1]Erfassung'!B134</f>
        <v>(-)</v>
      </c>
      <c r="B24" s="24" t="str">
        <f>'[1]Erfassung'!C134</f>
        <v> </v>
      </c>
      <c r="C24" s="24" t="str">
        <f>'[1]Erfassung'!D134</f>
        <v> </v>
      </c>
      <c r="D24" s="24" t="str">
        <f>'[1]Erfassung'!E134</f>
        <v>WHV</v>
      </c>
      <c r="E24" s="25">
        <f>'[1]Erfassung'!F134</f>
        <v>0</v>
      </c>
    </row>
    <row r="25" spans="1:5" ht="15.75" customHeight="1">
      <c r="A25" s="2" t="s">
        <v>33</v>
      </c>
      <c r="B25" s="2"/>
      <c r="C25" s="2"/>
      <c r="D25" s="2"/>
      <c r="E25" s="2"/>
    </row>
    <row r="26" spans="1:5" ht="15.75" customHeight="1">
      <c r="A26" s="24">
        <f>'[1]Erfassung'!B92</f>
        <v>1</v>
      </c>
      <c r="B26" s="24" t="str">
        <f>'[1]Erfassung'!C92</f>
        <v>Thorben Bohlken</v>
      </c>
      <c r="C26" s="24" t="str">
        <f>'[1]Erfassung'!D92</f>
        <v>Schweinebrück</v>
      </c>
      <c r="D26" s="24" t="str">
        <f>'[1]Erfassung'!E92</f>
        <v>FRW</v>
      </c>
      <c r="E26" s="25">
        <f>'[1]Erfassung'!F92</f>
        <v>1587</v>
      </c>
    </row>
    <row r="27" spans="1:5" ht="15.75" customHeight="1">
      <c r="A27" s="24">
        <f>'[1]Erfassung'!B93</f>
        <v>2</v>
      </c>
      <c r="B27" s="24" t="str">
        <f>'[1]Erfassung'!C93</f>
        <v>Wilko Suhr</v>
      </c>
      <c r="C27" s="24" t="str">
        <f>'[1]Erfassung'!D93</f>
        <v>Reitland</v>
      </c>
      <c r="D27" s="24" t="str">
        <f>'[1]Erfassung'!E93</f>
        <v>BUT</v>
      </c>
      <c r="E27" s="25">
        <f>'[1]Erfassung'!F93</f>
        <v>1452</v>
      </c>
    </row>
    <row r="28" spans="1:5" ht="15.75" customHeight="1">
      <c r="A28" s="24">
        <f>'[1]Erfassung'!B94</f>
        <v>3</v>
      </c>
      <c r="B28" s="24" t="str">
        <f>'[1]Erfassung'!C94</f>
        <v>Tassilo Tönjes</v>
      </c>
      <c r="C28" s="24" t="str">
        <f>'[1]Erfassung'!D94</f>
        <v>Ruttel</v>
      </c>
      <c r="D28" s="24" t="str">
        <f>'[1]Erfassung'!E94</f>
        <v>FRW</v>
      </c>
      <c r="E28" s="25">
        <f>'[1]Erfassung'!F94</f>
        <v>1379</v>
      </c>
    </row>
    <row r="29" spans="1:5" ht="15.75" customHeight="1">
      <c r="A29" s="24">
        <f>'[1]Erfassung'!B95</f>
        <v>4</v>
      </c>
      <c r="B29" s="24" t="str">
        <f>'[1]Erfassung'!C95</f>
        <v>Kilian Eilers</v>
      </c>
      <c r="C29" s="24" t="str">
        <f>'[1]Erfassung'!D95</f>
        <v>Spohle</v>
      </c>
      <c r="D29" s="24" t="str">
        <f>'[1]Erfassung'!E95</f>
        <v>WAT</v>
      </c>
      <c r="E29" s="25">
        <f>'[1]Erfassung'!F95</f>
        <v>1351</v>
      </c>
    </row>
    <row r="30" spans="1:5" ht="15.75" customHeight="1">
      <c r="A30" s="24">
        <f>'[1]Erfassung'!B96</f>
        <v>5</v>
      </c>
      <c r="B30" s="24" t="str">
        <f>'[1]Erfassung'!C96</f>
        <v>Justin Schröder</v>
      </c>
      <c r="C30" s="24" t="str">
        <f>'[1]Erfassung'!D96</f>
        <v>Haarenstroth</v>
      </c>
      <c r="D30" s="24" t="str">
        <f>'[1]Erfassung'!E96</f>
        <v>AMM</v>
      </c>
      <c r="E30" s="25">
        <f>'[1]Erfassung'!F96</f>
        <v>1346</v>
      </c>
    </row>
    <row r="31" spans="1:5" ht="15.75" customHeight="1">
      <c r="A31" s="24">
        <f>'[1]Erfassung'!B97</f>
        <v>6</v>
      </c>
      <c r="B31" s="24" t="str">
        <f>'[1]Erfassung'!C97</f>
        <v>Julian Wieting</v>
      </c>
      <c r="C31" s="24" t="str">
        <f>'[1]Erfassung'!D97</f>
        <v>Jeddeloh II</v>
      </c>
      <c r="D31" s="24" t="str">
        <f>'[1]Erfassung'!E97</f>
        <v>AMM</v>
      </c>
      <c r="E31" s="25">
        <f>'[1]Erfassung'!F97</f>
        <v>1318</v>
      </c>
    </row>
    <row r="32" spans="1:5" ht="15.75" customHeight="1">
      <c r="A32" s="24">
        <f>'[1]Erfassung'!B98</f>
        <v>7</v>
      </c>
      <c r="B32" s="24" t="str">
        <f>'[1]Erfassung'!C98</f>
        <v>Ole Onken</v>
      </c>
      <c r="C32" s="24" t="str">
        <f>'[1]Erfassung'!D98</f>
        <v>Reitland</v>
      </c>
      <c r="D32" s="24" t="str">
        <f>'[1]Erfassung'!E98</f>
        <v>BUT</v>
      </c>
      <c r="E32" s="25">
        <f>'[1]Erfassung'!F98</f>
        <v>1234</v>
      </c>
    </row>
    <row r="33" spans="1:5" ht="15.75" customHeight="1">
      <c r="A33" s="24">
        <f>'[1]Erfassung'!B99</f>
        <v>8</v>
      </c>
      <c r="B33" s="24" t="str">
        <f>'[1]Erfassung'!C99</f>
        <v>Lennard Köhler</v>
      </c>
      <c r="C33" s="24" t="str">
        <f>'[1]Erfassung'!D99</f>
        <v>Schweinebrück</v>
      </c>
      <c r="D33" s="24" t="str">
        <f>'[1]Erfassung'!E99</f>
        <v>FRW</v>
      </c>
      <c r="E33" s="25">
        <f>'[1]Erfassung'!F99</f>
        <v>1193</v>
      </c>
    </row>
    <row r="34" spans="1:5" ht="15.75" customHeight="1">
      <c r="A34" s="24">
        <f>'[1]Erfassung'!B100</f>
        <v>9</v>
      </c>
      <c r="B34" s="24" t="str">
        <f>'[1]Erfassung'!C100</f>
        <v>Tim Hobbie</v>
      </c>
      <c r="C34" s="24" t="str">
        <f>'[1]Erfassung'!D100</f>
        <v>Schweewarden</v>
      </c>
      <c r="D34" s="24" t="str">
        <f>'[1]Erfassung'!E100</f>
        <v>BUT</v>
      </c>
      <c r="E34" s="25">
        <f>'[1]Erfassung'!F100</f>
        <v>1150</v>
      </c>
    </row>
    <row r="35" spans="1:5" ht="15.75" customHeight="1">
      <c r="A35" s="24">
        <f>'[1]Erfassung'!B101</f>
        <v>10</v>
      </c>
      <c r="B35" s="24" t="str">
        <f>'[1]Erfassung'!C101</f>
        <v>Till Göhmann</v>
      </c>
      <c r="C35" s="24" t="str">
        <f>'[1]Erfassung'!D101</f>
        <v>Moorriem</v>
      </c>
      <c r="D35" s="24" t="str">
        <f>'[1]Erfassung'!E101</f>
        <v>STD</v>
      </c>
      <c r="E35" s="25">
        <f>'[1]Erfassung'!F101</f>
        <v>1146</v>
      </c>
    </row>
    <row r="36" spans="1:5" ht="15.75" customHeight="1">
      <c r="A36" s="24">
        <f>'[1]Erfassung'!B102</f>
        <v>11</v>
      </c>
      <c r="B36" s="24" t="str">
        <f>'[1]Erfassung'!C102</f>
        <v>Jesko Zarske</v>
      </c>
      <c r="C36" s="24" t="str">
        <f>'[1]Erfassung'!D102</f>
        <v>Moorriem</v>
      </c>
      <c r="D36" s="24" t="str">
        <f>'[1]Erfassung'!E102</f>
        <v>STD</v>
      </c>
      <c r="E36" s="25">
        <f>'[1]Erfassung'!F102</f>
        <v>1142</v>
      </c>
    </row>
    <row r="37" spans="1:5" ht="15.75" customHeight="1">
      <c r="A37" s="24">
        <f>'[1]Erfassung'!B103</f>
        <v>12</v>
      </c>
      <c r="B37" s="24" t="str">
        <f>'[1]Erfassung'!C103</f>
        <v>Jakob Buschmann</v>
      </c>
      <c r="C37" s="24" t="str">
        <f>'[1]Erfassung'!D103</f>
        <v>Rosenberg</v>
      </c>
      <c r="D37" s="24" t="str">
        <f>'[1]Erfassung'!E103</f>
        <v>WAT</v>
      </c>
      <c r="E37" s="25">
        <f>'[1]Erfassung'!F103</f>
        <v>982</v>
      </c>
    </row>
    <row r="38" spans="1:5" ht="15.75" customHeight="1">
      <c r="A38" s="24">
        <f>'[1]Erfassung'!B104</f>
        <v>13</v>
      </c>
      <c r="B38" s="24" t="str">
        <f>'[1]Erfassung'!C104</f>
        <v>Inko Lüers</v>
      </c>
      <c r="C38" s="24" t="str">
        <f>'[1]Erfassung'!D104</f>
        <v>Moorriem</v>
      </c>
      <c r="D38" s="24" t="str">
        <f>'[1]Erfassung'!E104</f>
        <v>STD</v>
      </c>
      <c r="E38" s="25">
        <f>'[1]Erfassung'!F104</f>
        <v>969</v>
      </c>
    </row>
    <row r="39" spans="1:5" ht="15.75" customHeight="1">
      <c r="A39" s="24">
        <f>'[1]Erfassung'!B105</f>
        <v>14</v>
      </c>
      <c r="B39" s="24" t="str">
        <f>'[1]Erfassung'!C105</f>
        <v>Tjark Ahrens</v>
      </c>
      <c r="C39" s="24" t="str">
        <f>'[1]Erfassung'!D105</f>
        <v>Halsbek</v>
      </c>
      <c r="D39" s="24" t="str">
        <f>'[1]Erfassung'!E105</f>
        <v>AMM</v>
      </c>
      <c r="E39" s="25">
        <f>'[1]Erfassung'!F105</f>
        <v>941</v>
      </c>
    </row>
    <row r="40" spans="1:5" ht="15.75" customHeight="1">
      <c r="A40" s="24">
        <f>'[1]Erfassung'!B106</f>
        <v>15</v>
      </c>
      <c r="B40" s="24" t="str">
        <f>'[1]Erfassung'!C106</f>
        <v>Finn Ole Frerichs</v>
      </c>
      <c r="C40" s="24" t="str">
        <f>'[1]Erfassung'!D106</f>
        <v>Spohle</v>
      </c>
      <c r="D40" s="24" t="str">
        <f>'[1]Erfassung'!E106</f>
        <v>WAT</v>
      </c>
      <c r="E40" s="25">
        <f>'[1]Erfassung'!F106</f>
        <v>877</v>
      </c>
    </row>
    <row r="41" spans="1:5" ht="15.75" customHeight="1">
      <c r="A41" s="24" t="str">
        <f>'[1]Erfassung'!B107</f>
        <v>(-)</v>
      </c>
      <c r="B41" s="24" t="str">
        <f>'[1]Erfassung'!C107</f>
        <v> </v>
      </c>
      <c r="C41" s="24" t="str">
        <f>'[1]Erfassung'!D107</f>
        <v> </v>
      </c>
      <c r="D41" s="24" t="str">
        <f>'[1]Erfassung'!E107</f>
        <v>WHV</v>
      </c>
      <c r="E41" s="25">
        <f>'[1]Erfassung'!F107</f>
        <v>0</v>
      </c>
    </row>
    <row r="42" spans="1:5" ht="15.75" customHeight="1">
      <c r="A42" s="24" t="str">
        <f>'[1]Erfassung'!B108</f>
        <v>(-)</v>
      </c>
      <c r="B42" s="24" t="str">
        <f>'[1]Erfassung'!C108</f>
        <v> </v>
      </c>
      <c r="C42" s="24" t="str">
        <f>'[1]Erfassung'!D108</f>
        <v> </v>
      </c>
      <c r="D42" s="24" t="str">
        <f>'[1]Erfassung'!E108</f>
        <v>JEV</v>
      </c>
      <c r="E42" s="25">
        <f>'[1]Erfassung'!F108</f>
        <v>0</v>
      </c>
    </row>
    <row r="43" spans="1:5" ht="15.75" customHeight="1">
      <c r="A43" s="24" t="str">
        <f>'[1]Erfassung'!B109</f>
        <v>(-)</v>
      </c>
      <c r="B43" s="24" t="str">
        <f>'[1]Erfassung'!C109</f>
        <v> </v>
      </c>
      <c r="C43" s="24" t="str">
        <f>'[1]Erfassung'!D109</f>
        <v> </v>
      </c>
      <c r="D43" s="24" t="str">
        <f>'[1]Erfassung'!E109</f>
        <v>JEV</v>
      </c>
      <c r="E43" s="25">
        <f>'[1]Erfassung'!F109</f>
        <v>0</v>
      </c>
    </row>
    <row r="44" spans="1:5" ht="15.75" customHeight="1">
      <c r="A44" s="24" t="str">
        <f>'[1]Erfassung'!B110</f>
        <v>(-)</v>
      </c>
      <c r="B44" s="24" t="str">
        <f>'[1]Erfassung'!C110</f>
        <v> </v>
      </c>
      <c r="C44" s="24" t="str">
        <f>'[1]Erfassung'!D110</f>
        <v> </v>
      </c>
      <c r="D44" s="24" t="str">
        <f>'[1]Erfassung'!E110</f>
        <v>WHV</v>
      </c>
      <c r="E44" s="25">
        <f>'[1]Erfassung'!F110</f>
        <v>0</v>
      </c>
    </row>
    <row r="45" spans="1:5" ht="15.75" customHeight="1">
      <c r="A45" s="24" t="str">
        <f>'[1]Erfassung'!B111</f>
        <v>(-)</v>
      </c>
      <c r="B45" s="24" t="str">
        <f>'[1]Erfassung'!C111</f>
        <v> </v>
      </c>
      <c r="C45" s="24" t="str">
        <f>'[1]Erfassung'!D111</f>
        <v> </v>
      </c>
      <c r="D45" s="24" t="str">
        <f>'[1]Erfassung'!E111</f>
        <v>JEV</v>
      </c>
      <c r="E45" s="25">
        <f>'[1]Erfassung'!F111</f>
        <v>0</v>
      </c>
    </row>
    <row r="46" spans="1:5" ht="15.75" customHeight="1">
      <c r="A46" s="24" t="str">
        <f>'[1]Erfassung'!B112</f>
        <v>(-)</v>
      </c>
      <c r="B46" s="24" t="str">
        <f>'[1]Erfassung'!C112</f>
        <v> </v>
      </c>
      <c r="C46" s="24" t="str">
        <f>'[1]Erfassung'!D112</f>
        <v> </v>
      </c>
      <c r="D46" s="24" t="str">
        <f>'[1]Erfassung'!E112</f>
        <v>WHV</v>
      </c>
      <c r="E46" s="25">
        <f>'[1]Erfassung'!F112</f>
        <v>0</v>
      </c>
    </row>
    <row r="47" spans="1:3" ht="18.75">
      <c r="A47" s="1">
        <f>COUNT(A4:A46)</f>
        <v>31</v>
      </c>
      <c r="C47" s="38">
        <f>SUM(E4+E5+E6+E7+E8+E9+E10+E11+E12+E13+E14+E15+E16+E17+E18+E19+E20+E21+E22+E23+E24+E26+E27+E28+E29+E30+E31+E32+E33+E34+E35+E36+E37+E38+E39+E40+E41+E42+E43+E44+E45+E46)</f>
        <v>37437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E46"/>
  <sheetViews>
    <sheetView zoomScalePageLayoutView="0" workbookViewId="0" topLeftCell="A1">
      <selection activeCell="A3" sqref="A3:E45"/>
    </sheetView>
  </sheetViews>
  <sheetFormatPr defaultColWidth="11.57421875" defaultRowHeight="15"/>
  <cols>
    <col min="1" max="1" width="6.28125" style="18" customWidth="1"/>
    <col min="2" max="2" width="28.7109375" style="18" customWidth="1"/>
    <col min="3" max="3" width="34.00390625" style="18" customWidth="1"/>
    <col min="4" max="4" width="7.7109375" style="18" customWidth="1"/>
    <col min="5" max="5" width="11.421875" style="19" customWidth="1"/>
    <col min="6" max="16384" width="11.57421875" style="18" customWidth="1"/>
  </cols>
  <sheetData>
    <row r="1" ht="15" customHeight="1">
      <c r="A1" s="18" t="s">
        <v>40</v>
      </c>
    </row>
    <row r="2" ht="15" customHeight="1">
      <c r="A2" s="18" t="s">
        <v>2</v>
      </c>
    </row>
    <row r="3" ht="15" customHeight="1">
      <c r="A3" s="18" t="s">
        <v>39</v>
      </c>
    </row>
    <row r="4" spans="1:5" ht="15.75" customHeight="1">
      <c r="A4" s="20">
        <f>'[1]Erfassung'!B49</f>
        <v>1</v>
      </c>
      <c r="B4" s="21" t="str">
        <f>'[1]Erfassung'!C49</f>
        <v>Levin Wessels</v>
      </c>
      <c r="C4" s="21" t="str">
        <f>'[1]Erfassung'!D49</f>
        <v>Leuchtenburg</v>
      </c>
      <c r="D4" s="22" t="str">
        <f>'[1]Erfassung'!E49</f>
        <v>AMM</v>
      </c>
      <c r="E4" s="23">
        <f>'[1]Erfassung'!F49</f>
        <v>1206</v>
      </c>
    </row>
    <row r="5" spans="1:5" ht="15.75" customHeight="1">
      <c r="A5" s="20">
        <f>'[1]Erfassung'!B50</f>
        <v>2</v>
      </c>
      <c r="B5" s="21" t="str">
        <f>'[1]Erfassung'!C50</f>
        <v>Theis Ahlers</v>
      </c>
      <c r="C5" s="21" t="str">
        <f>'[1]Erfassung'!D50</f>
        <v>Ruttel</v>
      </c>
      <c r="D5" s="22" t="str">
        <f>'[1]Erfassung'!E50</f>
        <v>FRW</v>
      </c>
      <c r="E5" s="23">
        <f>'[1]Erfassung'!F50</f>
        <v>1186</v>
      </c>
    </row>
    <row r="6" spans="1:5" ht="15.75" customHeight="1">
      <c r="A6" s="20">
        <f>'[1]Erfassung'!B51</f>
        <v>3</v>
      </c>
      <c r="B6" s="21" t="str">
        <f>'[1]Erfassung'!C51</f>
        <v>Devin Hilmer</v>
      </c>
      <c r="C6" s="21" t="str">
        <f>'[1]Erfassung'!D51</f>
        <v>Mentzhausen</v>
      </c>
      <c r="D6" s="22" t="str">
        <f>'[1]Erfassung'!E51</f>
        <v>STD</v>
      </c>
      <c r="E6" s="23">
        <f>'[1]Erfassung'!F51</f>
        <v>1184</v>
      </c>
    </row>
    <row r="7" spans="1:5" ht="15.75" customHeight="1">
      <c r="A7" s="20">
        <f>'[1]Erfassung'!B52</f>
        <v>4</v>
      </c>
      <c r="B7" s="21" t="str">
        <f>'[1]Erfassung'!C52</f>
        <v>Henry Oltmanns</v>
      </c>
      <c r="C7" s="21" t="str">
        <f>'[1]Erfassung'!D52</f>
        <v>Westerscheps</v>
      </c>
      <c r="D7" s="22" t="str">
        <f>'[1]Erfassung'!E52</f>
        <v>AMM</v>
      </c>
      <c r="E7" s="23">
        <f>'[1]Erfassung'!F52</f>
        <v>1165</v>
      </c>
    </row>
    <row r="8" spans="1:5" ht="15.75" customHeight="1">
      <c r="A8" s="20">
        <f>'[1]Erfassung'!B53</f>
        <v>5</v>
      </c>
      <c r="B8" s="21" t="str">
        <f>'[1]Erfassung'!C53</f>
        <v>Fritzi Oetken</v>
      </c>
      <c r="C8" s="21" t="str">
        <f>'[1]Erfassung'!D53</f>
        <v>Büppel</v>
      </c>
      <c r="D8" s="22" t="str">
        <f>'[1]Erfassung'!E53</f>
        <v>WAT</v>
      </c>
      <c r="E8" s="23">
        <f>'[1]Erfassung'!F53</f>
        <v>1141</v>
      </c>
    </row>
    <row r="9" spans="1:5" ht="15.75" customHeight="1">
      <c r="A9" s="20">
        <f>'[1]Erfassung'!B54</f>
        <v>6</v>
      </c>
      <c r="B9" s="21" t="str">
        <f>'[1]Erfassung'!C54</f>
        <v>Adrian Freese</v>
      </c>
      <c r="C9" s="21" t="str">
        <f>'[1]Erfassung'!D54</f>
        <v>Schweewarden</v>
      </c>
      <c r="D9" s="22" t="str">
        <f>'[1]Erfassung'!E54</f>
        <v>BUT</v>
      </c>
      <c r="E9" s="23">
        <f>'[1]Erfassung'!F54</f>
        <v>1109</v>
      </c>
    </row>
    <row r="10" spans="1:5" ht="15.75" customHeight="1">
      <c r="A10" s="20">
        <f>'[1]Erfassung'!B55</f>
        <v>7</v>
      </c>
      <c r="B10" s="21" t="str">
        <f>'[1]Erfassung'!C55</f>
        <v>Lasse Cordes</v>
      </c>
      <c r="C10" s="21" t="str">
        <f>'[1]Erfassung'!D55</f>
        <v>Büppel</v>
      </c>
      <c r="D10" s="22" t="str">
        <f>'[1]Erfassung'!E55</f>
        <v>WAT</v>
      </c>
      <c r="E10" s="23">
        <f>'[1]Erfassung'!F55</f>
        <v>1082</v>
      </c>
    </row>
    <row r="11" spans="1:5" ht="15.75" customHeight="1">
      <c r="A11" s="20">
        <f>'[1]Erfassung'!B56</f>
        <v>8</v>
      </c>
      <c r="B11" s="21" t="str">
        <f>'[1]Erfassung'!C56</f>
        <v>Nico Jürgens</v>
      </c>
      <c r="C11" s="21" t="str">
        <f>'[1]Erfassung'!D56</f>
        <v>Schweinebrück</v>
      </c>
      <c r="D11" s="22" t="str">
        <f>'[1]Erfassung'!E56</f>
        <v>FRW</v>
      </c>
      <c r="E11" s="23">
        <f>'[1]Erfassung'!F56</f>
        <v>1077</v>
      </c>
    </row>
    <row r="12" spans="1:5" ht="15.75" customHeight="1">
      <c r="A12" s="20">
        <f>'[1]Erfassung'!B57</f>
        <v>9</v>
      </c>
      <c r="B12" s="21" t="str">
        <f>'[1]Erfassung'!C57</f>
        <v>Lukas Luers</v>
      </c>
      <c r="C12" s="21" t="str">
        <f>'[1]Erfassung'!D57</f>
        <v>Roggenmoor-Klauhörn</v>
      </c>
      <c r="D12" s="22" t="str">
        <f>'[1]Erfassung'!E57</f>
        <v>AMM</v>
      </c>
      <c r="E12" s="23">
        <f>'[1]Erfassung'!F57</f>
        <v>1071</v>
      </c>
    </row>
    <row r="13" spans="1:5" ht="15.75" customHeight="1">
      <c r="A13" s="20">
        <f>'[1]Erfassung'!B58</f>
        <v>10</v>
      </c>
      <c r="B13" s="21" t="str">
        <f>'[1]Erfassung'!C58</f>
        <v>Ole Hippenstiel</v>
      </c>
      <c r="C13" s="21" t="str">
        <f>'[1]Erfassung'!D58</f>
        <v>Reitland</v>
      </c>
      <c r="D13" s="22" t="str">
        <f>'[1]Erfassung'!E58</f>
        <v>BUT</v>
      </c>
      <c r="E13" s="23">
        <f>'[1]Erfassung'!F58</f>
        <v>1058</v>
      </c>
    </row>
    <row r="14" spans="1:5" ht="15.75" customHeight="1">
      <c r="A14" s="20">
        <f>'[1]Erfassung'!B59</f>
        <v>11</v>
      </c>
      <c r="B14" s="21" t="str">
        <f>'[1]Erfassung'!C59</f>
        <v>Janes Bargmann</v>
      </c>
      <c r="C14" s="21" t="str">
        <f>'[1]Erfassung'!D59</f>
        <v>Rosenberg</v>
      </c>
      <c r="D14" s="22" t="str">
        <f>'[1]Erfassung'!E59</f>
        <v>WAT</v>
      </c>
      <c r="E14" s="23">
        <f>'[1]Erfassung'!F59</f>
        <v>1021</v>
      </c>
    </row>
    <row r="15" spans="1:5" ht="15.75" customHeight="1">
      <c r="A15" s="20">
        <f>'[1]Erfassung'!B60</f>
        <v>12</v>
      </c>
      <c r="B15" s="21" t="str">
        <f>'[1]Erfassung'!C60</f>
        <v>Flynn Caspers</v>
      </c>
      <c r="C15" s="21" t="str">
        <f>'[1]Erfassung'!D60</f>
        <v>Sandelermöns</v>
      </c>
      <c r="D15" s="22" t="str">
        <f>'[1]Erfassung'!E60</f>
        <v>JEV</v>
      </c>
      <c r="E15" s="23">
        <f>'[1]Erfassung'!F60</f>
        <v>994</v>
      </c>
    </row>
    <row r="16" spans="1:5" ht="15.75" customHeight="1">
      <c r="A16" s="20">
        <f>'[1]Erfassung'!B61</f>
        <v>13</v>
      </c>
      <c r="B16" s="21" t="str">
        <f>'[1]Erfassung'!C61</f>
        <v>Ture Bramstedt</v>
      </c>
      <c r="C16" s="21" t="str">
        <f>'[1]Erfassung'!D61</f>
        <v>Kreuzmoor</v>
      </c>
      <c r="D16" s="22" t="str">
        <f>'[1]Erfassung'!E61</f>
        <v>STD</v>
      </c>
      <c r="E16" s="23">
        <f>'[1]Erfassung'!F61</f>
        <v>981</v>
      </c>
    </row>
    <row r="17" spans="1:5" ht="15.75" customHeight="1">
      <c r="A17" s="20">
        <f>'[1]Erfassung'!B62</f>
        <v>14</v>
      </c>
      <c r="B17" s="21" t="str">
        <f>'[1]Erfassung'!C62</f>
        <v>Danny Beringer</v>
      </c>
      <c r="C17" s="21" t="str">
        <f>'[1]Erfassung'!D62</f>
        <v>Moorriem</v>
      </c>
      <c r="D17" s="22" t="str">
        <f>'[1]Erfassung'!E62</f>
        <v>STD</v>
      </c>
      <c r="E17" s="23">
        <f>'[1]Erfassung'!F62</f>
        <v>980</v>
      </c>
    </row>
    <row r="18" spans="1:5" ht="15.75" customHeight="1">
      <c r="A18" s="20">
        <f>'[1]Erfassung'!B63</f>
        <v>15</v>
      </c>
      <c r="B18" s="21" t="str">
        <f>'[1]Erfassung'!C63</f>
        <v>Ben Quathamer</v>
      </c>
      <c r="C18" s="21" t="str">
        <f>'[1]Erfassung'!D63</f>
        <v>Schweinebrück</v>
      </c>
      <c r="D18" s="22" t="str">
        <f>'[1]Erfassung'!E63</f>
        <v>FRW</v>
      </c>
      <c r="E18" s="23">
        <f>'[1]Erfassung'!F63</f>
        <v>961</v>
      </c>
    </row>
    <row r="19" spans="1:5" ht="15.75" customHeight="1">
      <c r="A19" s="20">
        <f>'[1]Erfassung'!B64</f>
        <v>16</v>
      </c>
      <c r="B19" s="21" t="str">
        <f>'[1]Erfassung'!C64</f>
        <v>Gustav Sigmund</v>
      </c>
      <c r="C19" s="21" t="str">
        <f>'[1]Erfassung'!D64</f>
        <v>Moorriem</v>
      </c>
      <c r="D19" s="22" t="str">
        <f>'[1]Erfassung'!E64</f>
        <v>STD</v>
      </c>
      <c r="E19" s="23">
        <f>'[1]Erfassung'!F64</f>
        <v>959</v>
      </c>
    </row>
    <row r="20" spans="1:5" ht="15.75" customHeight="1">
      <c r="A20" s="20">
        <f>'[1]Erfassung'!B65</f>
        <v>17</v>
      </c>
      <c r="B20" s="21" t="str">
        <f>'[1]Erfassung'!C65</f>
        <v>Til Hülsmann</v>
      </c>
      <c r="C20" s="21" t="str">
        <f>'[1]Erfassung'!D65</f>
        <v>Westerscheps</v>
      </c>
      <c r="D20" s="22" t="str">
        <f>'[1]Erfassung'!E65</f>
        <v>AMM</v>
      </c>
      <c r="E20" s="23">
        <f>'[1]Erfassung'!F65</f>
        <v>939</v>
      </c>
    </row>
    <row r="21" spans="1:5" ht="15.75" customHeight="1">
      <c r="A21" s="20">
        <f>'[1]Erfassung'!B66</f>
        <v>18</v>
      </c>
      <c r="B21" s="21" t="str">
        <f>'[1]Erfassung'!C66</f>
        <v>Lukas Pudlitz</v>
      </c>
      <c r="C21" s="21" t="str">
        <f>'[1]Erfassung'!D66</f>
        <v>Kreuzmoor</v>
      </c>
      <c r="D21" s="22" t="str">
        <f>'[1]Erfassung'!E66</f>
        <v>STD</v>
      </c>
      <c r="E21" s="23">
        <f>'[1]Erfassung'!F66</f>
        <v>920</v>
      </c>
    </row>
    <row r="22" spans="1:5" ht="15.75" customHeight="1">
      <c r="A22" s="20">
        <f>'[1]Erfassung'!B67</f>
        <v>19</v>
      </c>
      <c r="B22" s="21" t="str">
        <f>'[1]Erfassung'!C67</f>
        <v>Henri Bunk</v>
      </c>
      <c r="C22" s="21" t="str">
        <f>'[1]Erfassung'!D67</f>
        <v>Salzendeich</v>
      </c>
      <c r="D22" s="22" t="str">
        <f>'[1]Erfassung'!E67</f>
        <v>STD</v>
      </c>
      <c r="E22" s="23">
        <f>'[1]Erfassung'!F67</f>
        <v>901</v>
      </c>
    </row>
    <row r="23" spans="1:5" ht="15.75" customHeight="1">
      <c r="A23" s="20">
        <f>'[1]Erfassung'!B68</f>
        <v>20</v>
      </c>
      <c r="B23" s="21" t="str">
        <f>'[1]Erfassung'!C68</f>
        <v>Michel Eilers</v>
      </c>
      <c r="C23" s="21" t="str">
        <f>'[1]Erfassung'!D68</f>
        <v>Schweinebrück</v>
      </c>
      <c r="D23" s="22" t="str">
        <f>'[1]Erfassung'!E68</f>
        <v>FRW</v>
      </c>
      <c r="E23" s="23">
        <f>'[1]Erfassung'!F68</f>
        <v>887</v>
      </c>
    </row>
    <row r="24" spans="1:5" ht="15.75" customHeight="1">
      <c r="A24" s="20">
        <f>'[1]Erfassung'!B69</f>
        <v>21</v>
      </c>
      <c r="B24" s="21" t="str">
        <f>'[1]Erfassung'!C69</f>
        <v>Jendrik Eilers</v>
      </c>
      <c r="C24" s="21" t="str">
        <f>'[1]Erfassung'!D69</f>
        <v>Spohle</v>
      </c>
      <c r="D24" s="22" t="str">
        <f>'[1]Erfassung'!E69</f>
        <v>WAT</v>
      </c>
      <c r="E24" s="23">
        <f>'[1]Erfassung'!F69</f>
        <v>864</v>
      </c>
    </row>
    <row r="25" spans="1:5" ht="15.75" customHeight="1">
      <c r="A25" s="20">
        <f>'[1]Erfassung'!B70</f>
        <v>22</v>
      </c>
      <c r="B25" s="21" t="str">
        <f>'[1]Erfassung'!C70</f>
        <v>Lukas Böschen</v>
      </c>
      <c r="C25" s="21" t="str">
        <f>'[1]Erfassung'!D70</f>
        <v>Schweewarden</v>
      </c>
      <c r="D25" s="22" t="str">
        <f>'[1]Erfassung'!E70</f>
        <v>BUT</v>
      </c>
      <c r="E25" s="23">
        <f>'[1]Erfassung'!F70</f>
        <v>859</v>
      </c>
    </row>
    <row r="26" spans="1:5" ht="15.75" customHeight="1">
      <c r="A26" s="20">
        <f>'[1]Erfassung'!B71</f>
        <v>23</v>
      </c>
      <c r="B26" s="21" t="str">
        <f>'[1]Erfassung'!C71</f>
        <v>Phil Lenke</v>
      </c>
      <c r="C26" s="21" t="str">
        <f>'[1]Erfassung'!D71</f>
        <v>Büppel</v>
      </c>
      <c r="D26" s="22" t="str">
        <f>'[1]Erfassung'!E71</f>
        <v>WAT</v>
      </c>
      <c r="E26" s="23">
        <f>'[1]Erfassung'!F71</f>
        <v>856</v>
      </c>
    </row>
    <row r="27" spans="1:5" ht="15.75" customHeight="1">
      <c r="A27" s="20">
        <f>'[1]Erfassung'!B72</f>
        <v>24</v>
      </c>
      <c r="B27" s="21" t="str">
        <f>'[1]Erfassung'!C72</f>
        <v>Thorge Reins</v>
      </c>
      <c r="C27" s="21" t="str">
        <f>'[1]Erfassung'!D72</f>
        <v>Schweewarden</v>
      </c>
      <c r="D27" s="22" t="str">
        <f>'[1]Erfassung'!E72</f>
        <v>BUT</v>
      </c>
      <c r="E27" s="23">
        <f>'[1]Erfassung'!F72</f>
        <v>843</v>
      </c>
    </row>
    <row r="28" spans="1:5" ht="15.75" customHeight="1">
      <c r="A28" s="20">
        <f>'[1]Erfassung'!B73</f>
        <v>25</v>
      </c>
      <c r="B28" s="21" t="str">
        <f>'[1]Erfassung'!C73</f>
        <v>Leon Ehlers</v>
      </c>
      <c r="C28" s="21" t="str">
        <f>'[1]Erfassung'!D73</f>
        <v>Reitland</v>
      </c>
      <c r="D28" s="22" t="str">
        <f>'[1]Erfassung'!E73</f>
        <v>BUT</v>
      </c>
      <c r="E28" s="23">
        <f>'[1]Erfassung'!F73</f>
        <v>820</v>
      </c>
    </row>
    <row r="29" spans="1:5" ht="15.75" customHeight="1">
      <c r="A29" s="20">
        <f>'[1]Erfassung'!B74</f>
        <v>26</v>
      </c>
      <c r="B29" s="21" t="str">
        <f>'[1]Erfassung'!C74</f>
        <v>Jorris Hinrichs</v>
      </c>
      <c r="C29" s="21" t="str">
        <f>'[1]Erfassung'!D74</f>
        <v>Jeddeloh II</v>
      </c>
      <c r="D29" s="22" t="str">
        <f>'[1]Erfassung'!E74</f>
        <v>AMM</v>
      </c>
      <c r="E29" s="23">
        <f>'[1]Erfassung'!F74</f>
        <v>807</v>
      </c>
    </row>
    <row r="30" spans="1:5" ht="15.75" customHeight="1">
      <c r="A30" s="20">
        <f>'[1]Erfassung'!B75</f>
        <v>27</v>
      </c>
      <c r="B30" s="21" t="str">
        <f>'[1]Erfassung'!C75</f>
        <v>Jerome Ennen</v>
      </c>
      <c r="C30" s="21" t="str">
        <f>'[1]Erfassung'!D75</f>
        <v>Steinhausen</v>
      </c>
      <c r="D30" s="22" t="str">
        <f>'[1]Erfassung'!E75</f>
        <v>FRW</v>
      </c>
      <c r="E30" s="23">
        <f>'[1]Erfassung'!F75</f>
        <v>787</v>
      </c>
    </row>
    <row r="31" spans="1:5" ht="15.75" customHeight="1">
      <c r="A31" s="20">
        <f>'[1]Erfassung'!B76</f>
        <v>28</v>
      </c>
      <c r="B31" s="21" t="str">
        <f>'[1]Erfassung'!C76</f>
        <v>Fabian Hädrich</v>
      </c>
      <c r="C31" s="21" t="str">
        <f>'[1]Erfassung'!D76</f>
        <v>Sandelermöns</v>
      </c>
      <c r="D31" s="22" t="str">
        <f>'[1]Erfassung'!E76</f>
        <v>JEV</v>
      </c>
      <c r="E31" s="23">
        <f>'[1]Erfassung'!F76</f>
        <v>774</v>
      </c>
    </row>
    <row r="32" spans="1:5" ht="15.75" customHeight="1">
      <c r="A32" s="20">
        <f>'[1]Erfassung'!B77</f>
        <v>29</v>
      </c>
      <c r="B32" s="21" t="str">
        <f>'[1]Erfassung'!C77</f>
        <v>Tom Ruschkowski</v>
      </c>
      <c r="C32" s="21" t="str">
        <f>'[1]Erfassung'!D77</f>
        <v>Spohle</v>
      </c>
      <c r="D32" s="22" t="str">
        <f>'[1]Erfassung'!E77</f>
        <v>WAT</v>
      </c>
      <c r="E32" s="23">
        <f>'[1]Erfassung'!F77</f>
        <v>738</v>
      </c>
    </row>
    <row r="33" spans="1:5" ht="15.75" customHeight="1">
      <c r="A33" s="20">
        <f>'[1]Erfassung'!B78</f>
        <v>30</v>
      </c>
      <c r="B33" s="21" t="str">
        <f>'[1]Erfassung'!C78</f>
        <v>Jan Ralf Behrens</v>
      </c>
      <c r="C33" s="21" t="str">
        <f>'[1]Erfassung'!D78</f>
        <v>Waddens</v>
      </c>
      <c r="D33" s="22" t="str">
        <f>'[1]Erfassung'!E78</f>
        <v>BUT</v>
      </c>
      <c r="E33" s="23">
        <f>'[1]Erfassung'!F78</f>
        <v>664</v>
      </c>
    </row>
    <row r="34" spans="1:5" ht="15.75" customHeight="1">
      <c r="A34" s="20" t="str">
        <f>'[1]Erfassung'!B79</f>
        <v>(-)</v>
      </c>
      <c r="B34" s="21" t="str">
        <f>'[1]Erfassung'!C79</f>
        <v>Mathis Caspers</v>
      </c>
      <c r="C34" s="21" t="str">
        <f>'[1]Erfassung'!D79</f>
        <v>Sandelermöns</v>
      </c>
      <c r="D34" s="22" t="str">
        <f>'[1]Erfassung'!E79</f>
        <v>JEV</v>
      </c>
      <c r="E34" s="23">
        <f>'[1]Erfassung'!F79</f>
        <v>0</v>
      </c>
    </row>
    <row r="35" spans="1:5" ht="15.75" customHeight="1">
      <c r="A35" s="20" t="str">
        <f>'[1]Erfassung'!B80</f>
        <v>(-)</v>
      </c>
      <c r="B35" s="21" t="str">
        <f>'[1]Erfassung'!C80</f>
        <v>Tom Nitsche</v>
      </c>
      <c r="C35" s="21" t="str">
        <f>'[1]Erfassung'!D80</f>
        <v>Steinhausen</v>
      </c>
      <c r="D35" s="22" t="str">
        <f>'[1]Erfassung'!E80</f>
        <v>FRW</v>
      </c>
      <c r="E35" s="23">
        <f>'[1]Erfassung'!F80</f>
        <v>0</v>
      </c>
    </row>
    <row r="36" spans="1:5" ht="15.75" customHeight="1">
      <c r="A36" s="20" t="str">
        <f>'[1]Erfassung'!B81</f>
        <v>(-)</v>
      </c>
      <c r="B36" s="21" t="str">
        <f>'[1]Erfassung'!C81</f>
        <v> </v>
      </c>
      <c r="C36" s="21" t="str">
        <f>'[1]Erfassung'!D81</f>
        <v> </v>
      </c>
      <c r="D36" s="22" t="str">
        <f>'[1]Erfassung'!E81</f>
        <v>JEV</v>
      </c>
      <c r="E36" s="23">
        <f>'[1]Erfassung'!F81</f>
        <v>0</v>
      </c>
    </row>
    <row r="37" spans="1:5" ht="15.75" customHeight="1">
      <c r="A37" s="20" t="str">
        <f>'[1]Erfassung'!B82</f>
        <v>(-)</v>
      </c>
      <c r="B37" s="21" t="str">
        <f>'[1]Erfassung'!C82</f>
        <v> </v>
      </c>
      <c r="C37" s="21" t="str">
        <f>'[1]Erfassung'!D82</f>
        <v> </v>
      </c>
      <c r="D37" s="22" t="str">
        <f>'[1]Erfassung'!E82</f>
        <v>WHV</v>
      </c>
      <c r="E37" s="23">
        <f>'[1]Erfassung'!F82</f>
        <v>0</v>
      </c>
    </row>
    <row r="38" spans="1:5" ht="15.75" customHeight="1">
      <c r="A38" s="20" t="str">
        <f>'[1]Erfassung'!B83</f>
        <v>(-)</v>
      </c>
      <c r="B38" s="21" t="str">
        <f>'[1]Erfassung'!C83</f>
        <v> </v>
      </c>
      <c r="C38" s="21" t="str">
        <f>'[1]Erfassung'!D83</f>
        <v> </v>
      </c>
      <c r="D38" s="22" t="str">
        <f>'[1]Erfassung'!E83</f>
        <v>JEV</v>
      </c>
      <c r="E38" s="23">
        <f>'[1]Erfassung'!F83</f>
        <v>0</v>
      </c>
    </row>
    <row r="39" spans="1:5" ht="15.75" customHeight="1">
      <c r="A39" s="20" t="str">
        <f>'[1]Erfassung'!B84</f>
        <v>(-)</v>
      </c>
      <c r="B39" s="21" t="str">
        <f>'[1]Erfassung'!C84</f>
        <v> </v>
      </c>
      <c r="C39" s="21" t="str">
        <f>'[1]Erfassung'!D84</f>
        <v> </v>
      </c>
      <c r="D39" s="22" t="str">
        <f>'[1]Erfassung'!E84</f>
        <v>WHV</v>
      </c>
      <c r="E39" s="23">
        <f>'[1]Erfassung'!F84</f>
        <v>0</v>
      </c>
    </row>
    <row r="40" spans="1:5" ht="15.75" customHeight="1">
      <c r="A40" s="20" t="str">
        <f>'[1]Erfassung'!B85</f>
        <v>(-)</v>
      </c>
      <c r="B40" s="21" t="str">
        <f>'[1]Erfassung'!C85</f>
        <v> </v>
      </c>
      <c r="C40" s="21" t="str">
        <f>'[1]Erfassung'!D85</f>
        <v> </v>
      </c>
      <c r="D40" s="22" t="str">
        <f>'[1]Erfassung'!E85</f>
        <v>WHV</v>
      </c>
      <c r="E40" s="23">
        <f>'[1]Erfassung'!F85</f>
        <v>0</v>
      </c>
    </row>
    <row r="41" spans="1:5" ht="15.75" customHeight="1">
      <c r="A41" s="20" t="str">
        <f>'[1]Erfassung'!B86</f>
        <v>(-)</v>
      </c>
      <c r="B41" s="21" t="str">
        <f>'[1]Erfassung'!C86</f>
        <v> </v>
      </c>
      <c r="C41" s="21" t="str">
        <f>'[1]Erfassung'!D86</f>
        <v> </v>
      </c>
      <c r="D41" s="22" t="str">
        <f>'[1]Erfassung'!E86</f>
        <v>WHV</v>
      </c>
      <c r="E41" s="23">
        <f>'[1]Erfassung'!F86</f>
        <v>0</v>
      </c>
    </row>
    <row r="42" spans="1:5" ht="15.75" customHeight="1">
      <c r="A42" s="20" t="str">
        <f>'[1]Erfassung'!B87</f>
        <v>(-)</v>
      </c>
      <c r="B42" s="21" t="str">
        <f>'[1]Erfassung'!C87</f>
        <v> </v>
      </c>
      <c r="C42" s="21" t="str">
        <f>'[1]Erfassung'!D87</f>
        <v> </v>
      </c>
      <c r="D42" s="22" t="str">
        <f>'[1]Erfassung'!E87</f>
        <v>JEV</v>
      </c>
      <c r="E42" s="23">
        <f>'[1]Erfassung'!F87</f>
        <v>0</v>
      </c>
    </row>
    <row r="43" spans="1:5" ht="15.75" customHeight="1">
      <c r="A43" s="20" t="str">
        <f>'[1]Erfassung'!B88</f>
        <v>(-)</v>
      </c>
      <c r="B43" s="21" t="str">
        <f>'[1]Erfassung'!C88</f>
        <v> </v>
      </c>
      <c r="C43" s="21" t="str">
        <f>'[1]Erfassung'!D88</f>
        <v> </v>
      </c>
      <c r="D43" s="22" t="str">
        <f>'[1]Erfassung'!E88</f>
        <v>WHV</v>
      </c>
      <c r="E43" s="23">
        <f>'[1]Erfassung'!F88</f>
        <v>0</v>
      </c>
    </row>
    <row r="44" spans="1:5" ht="15.75" customHeight="1">
      <c r="A44" s="20" t="str">
        <f>'[1]Erfassung'!B89</f>
        <v>(-)</v>
      </c>
      <c r="B44" s="21" t="str">
        <f>'[1]Erfassung'!C89</f>
        <v> </v>
      </c>
      <c r="C44" s="21" t="str">
        <f>'[1]Erfassung'!D89</f>
        <v> </v>
      </c>
      <c r="D44" s="22" t="str">
        <f>'[1]Erfassung'!E89</f>
        <v>WHV</v>
      </c>
      <c r="E44" s="23">
        <f>'[1]Erfassung'!F89</f>
        <v>0</v>
      </c>
    </row>
    <row r="45" spans="1:5" ht="15.75" customHeight="1">
      <c r="A45" s="20" t="str">
        <f>'[1]Erfassung'!B90</f>
        <v>(-)</v>
      </c>
      <c r="B45" s="21" t="str">
        <f>'[1]Erfassung'!C90</f>
        <v> </v>
      </c>
      <c r="C45" s="21" t="str">
        <f>'[1]Erfassung'!D90</f>
        <v> </v>
      </c>
      <c r="D45" s="22" t="str">
        <f>'[1]Erfassung'!E90</f>
        <v>AMM</v>
      </c>
      <c r="E45" s="23">
        <f>'[1]Erfassung'!F90</f>
        <v>0</v>
      </c>
    </row>
    <row r="46" spans="1:3" ht="15.75">
      <c r="A46" s="18">
        <f>COUNT(A4:A45)</f>
        <v>30</v>
      </c>
      <c r="C46" s="37">
        <f>SUM(E4+E5+E6+E7+E8+E9+E10+E11+E12+E13+E14+E15+E16+E17+E18+E19+E20+E21+E22+E23+E24+E25+E26+E27+E28+E29+E30+E31+E32+E33+E34+E35+E36+E37+E38+E39+E40+E41+E42+E43+E44+E45)</f>
        <v>28834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H46"/>
  <sheetViews>
    <sheetView zoomScalePageLayoutView="0" workbookViewId="0" topLeftCell="A7">
      <selection activeCell="G10" sqref="G10"/>
    </sheetView>
  </sheetViews>
  <sheetFormatPr defaultColWidth="11.421875" defaultRowHeight="15"/>
  <cols>
    <col min="1" max="1" width="3.7109375" style="11" customWidth="1"/>
    <col min="2" max="3" width="34.00390625" style="11" customWidth="1"/>
    <col min="4" max="4" width="7.7109375" style="11" customWidth="1"/>
    <col min="5" max="5" width="11.421875" style="16" customWidth="1"/>
    <col min="6" max="16384" width="11.421875" style="11" customWidth="1"/>
  </cols>
  <sheetData>
    <row r="1" spans="1:8" ht="15" customHeight="1">
      <c r="A1" s="9" t="s">
        <v>37</v>
      </c>
      <c r="B1" s="9"/>
      <c r="C1" s="9"/>
      <c r="D1" s="9"/>
      <c r="E1" s="10"/>
      <c r="F1" s="9"/>
      <c r="G1" s="9"/>
      <c r="H1" s="9"/>
    </row>
    <row r="2" spans="1:8" ht="15" customHeight="1">
      <c r="A2" s="9" t="s">
        <v>2</v>
      </c>
      <c r="B2" s="9"/>
      <c r="C2" s="9"/>
      <c r="D2" s="9"/>
      <c r="E2" s="10"/>
      <c r="F2" s="9"/>
      <c r="G2" s="9"/>
      <c r="H2" s="9"/>
    </row>
    <row r="3" spans="1:8" ht="15" customHeight="1">
      <c r="A3" s="9" t="s">
        <v>3</v>
      </c>
      <c r="B3" s="9"/>
      <c r="C3" s="9"/>
      <c r="D3" s="9"/>
      <c r="E3" s="10"/>
      <c r="F3" s="9"/>
      <c r="G3" s="9"/>
      <c r="H3" s="9"/>
    </row>
    <row r="4" spans="1:5" ht="15.75" customHeight="1">
      <c r="A4" s="12">
        <f>'[1]Erfassung'!B6</f>
        <v>1</v>
      </c>
      <c r="B4" s="13" t="str">
        <f>'[1]Erfassung'!C6</f>
        <v>Claas Bargmann</v>
      </c>
      <c r="C4" s="13" t="str">
        <f>'[1]Erfassung'!D6</f>
        <v>Rosenberg</v>
      </c>
      <c r="D4" s="14" t="str">
        <f>'[1]Erfassung'!E6</f>
        <v>WAT</v>
      </c>
      <c r="E4" s="15">
        <f>'[1]Erfassung'!F6</f>
        <v>1087</v>
      </c>
    </row>
    <row r="5" spans="1:5" ht="15.75" customHeight="1">
      <c r="A5" s="12">
        <f>'[1]Erfassung'!B7</f>
        <v>2</v>
      </c>
      <c r="B5" s="13" t="str">
        <f>'[1]Erfassung'!C7</f>
        <v>Jannes Haschen</v>
      </c>
      <c r="C5" s="13" t="str">
        <f>'[1]Erfassung'!D7</f>
        <v>Petersfeld</v>
      </c>
      <c r="D5" s="14" t="str">
        <f>'[1]Erfassung'!E7</f>
        <v>AMM</v>
      </c>
      <c r="E5" s="15">
        <f>'[1]Erfassung'!F7</f>
        <v>1082</v>
      </c>
    </row>
    <row r="6" spans="1:5" ht="15.75" customHeight="1">
      <c r="A6" s="12">
        <f>'[1]Erfassung'!B8</f>
        <v>3</v>
      </c>
      <c r="B6" s="13" t="str">
        <f>'[1]Erfassung'!C8</f>
        <v>Pascal Buschmann</v>
      </c>
      <c r="C6" s="13" t="str">
        <f>'[1]Erfassung'!D8</f>
        <v>Rosenberg</v>
      </c>
      <c r="D6" s="14" t="str">
        <f>'[1]Erfassung'!E8</f>
        <v>WAT</v>
      </c>
      <c r="E6" s="15">
        <f>'[1]Erfassung'!F8</f>
        <v>965</v>
      </c>
    </row>
    <row r="7" spans="1:5" ht="15.75" customHeight="1">
      <c r="A7" s="12">
        <f>'[1]Erfassung'!B9</f>
        <v>4</v>
      </c>
      <c r="B7" s="13" t="str">
        <f>'[1]Erfassung'!C9</f>
        <v>Fabian Bruns</v>
      </c>
      <c r="C7" s="13" t="str">
        <f>'[1]Erfassung'!D9</f>
        <v>Grabstede</v>
      </c>
      <c r="D7" s="14" t="str">
        <f>'[1]Erfassung'!E9</f>
        <v>FRW</v>
      </c>
      <c r="E7" s="15">
        <f>'[1]Erfassung'!F9</f>
        <v>952</v>
      </c>
    </row>
    <row r="8" spans="1:5" ht="15.75" customHeight="1">
      <c r="A8" s="12">
        <f>'[1]Erfassung'!B10</f>
        <v>5</v>
      </c>
      <c r="B8" s="13" t="str">
        <f>'[1]Erfassung'!C10</f>
        <v>Ben Köster</v>
      </c>
      <c r="C8" s="13" t="str">
        <f>'[1]Erfassung'!D10</f>
        <v>Hollwege</v>
      </c>
      <c r="D8" s="14" t="str">
        <f>'[1]Erfassung'!E10</f>
        <v>AMM</v>
      </c>
      <c r="E8" s="15">
        <f>'[1]Erfassung'!F10</f>
        <v>936</v>
      </c>
    </row>
    <row r="9" spans="1:5" ht="15.75" customHeight="1">
      <c r="A9" s="12">
        <f>'[1]Erfassung'!B11</f>
        <v>6</v>
      </c>
      <c r="B9" s="13" t="str">
        <f>'[1]Erfassung'!C11</f>
        <v>Hennes Lüken</v>
      </c>
      <c r="C9" s="13" t="str">
        <f>'[1]Erfassung'!D11</f>
        <v>Cleverns</v>
      </c>
      <c r="D9" s="14" t="str">
        <f>'[1]Erfassung'!E11</f>
        <v>JEV</v>
      </c>
      <c r="E9" s="15">
        <f>'[1]Erfassung'!F11</f>
        <v>932</v>
      </c>
    </row>
    <row r="10" spans="1:5" ht="15.75" customHeight="1">
      <c r="A10" s="12">
        <f>'[1]Erfassung'!B12</f>
        <v>7</v>
      </c>
      <c r="B10" s="13" t="str">
        <f>'[1]Erfassung'!C12</f>
        <v>Hendrik Lübben</v>
      </c>
      <c r="C10" s="13" t="str">
        <f>'[1]Erfassung'!D12</f>
        <v>Rosenberg</v>
      </c>
      <c r="D10" s="14" t="str">
        <f>'[1]Erfassung'!E12</f>
        <v>WAT</v>
      </c>
      <c r="E10" s="15">
        <f>'[1]Erfassung'!F12</f>
        <v>879</v>
      </c>
    </row>
    <row r="11" spans="1:5" ht="15.75" customHeight="1">
      <c r="A11" s="12">
        <f>'[1]Erfassung'!B13</f>
        <v>8</v>
      </c>
      <c r="B11" s="13" t="str">
        <f>'[1]Erfassung'!C13</f>
        <v>Elias Janßen</v>
      </c>
      <c r="C11" s="13" t="str">
        <f>'[1]Erfassung'!D13</f>
        <v>Zetel-Osterende</v>
      </c>
      <c r="D11" s="14" t="str">
        <f>'[1]Erfassung'!E13</f>
        <v>FRW</v>
      </c>
      <c r="E11" s="15">
        <f>'[1]Erfassung'!F13</f>
        <v>872</v>
      </c>
    </row>
    <row r="12" spans="1:5" ht="15.75" customHeight="1">
      <c r="A12" s="12">
        <f>'[1]Erfassung'!B14</f>
        <v>9</v>
      </c>
      <c r="B12" s="13" t="str">
        <f>'[1]Erfassung'!C14</f>
        <v>Jan Hobbie</v>
      </c>
      <c r="C12" s="13" t="str">
        <f>'[1]Erfassung'!D14</f>
        <v>Schweewarden</v>
      </c>
      <c r="D12" s="14" t="str">
        <f>'[1]Erfassung'!E14</f>
        <v>BUT</v>
      </c>
      <c r="E12" s="15">
        <f>'[1]Erfassung'!F14</f>
        <v>869</v>
      </c>
    </row>
    <row r="13" spans="1:5" ht="15.75" customHeight="1">
      <c r="A13" s="12">
        <f>'[1]Erfassung'!B15</f>
        <v>10</v>
      </c>
      <c r="B13" s="13" t="str">
        <f>'[1]Erfassung'!C15</f>
        <v>Tom Rüthemann</v>
      </c>
      <c r="C13" s="13" t="str">
        <f>'[1]Erfassung'!D15</f>
        <v>Mentzhausen</v>
      </c>
      <c r="D13" s="14" t="str">
        <f>'[1]Erfassung'!E15</f>
        <v>STD</v>
      </c>
      <c r="E13" s="15">
        <f>'[1]Erfassung'!F15</f>
        <v>868</v>
      </c>
    </row>
    <row r="14" spans="1:5" ht="15.75" customHeight="1">
      <c r="A14" s="12">
        <f>'[1]Erfassung'!B16</f>
        <v>11</v>
      </c>
      <c r="B14" s="13" t="str">
        <f>'[1]Erfassung'!C16</f>
        <v>Tom Siefken</v>
      </c>
      <c r="C14" s="13" t="str">
        <f>'[1]Erfassung'!D16</f>
        <v>Rosenberg</v>
      </c>
      <c r="D14" s="14" t="str">
        <f>'[1]Erfassung'!E16</f>
        <v>WAT</v>
      </c>
      <c r="E14" s="15">
        <f>'[1]Erfassung'!F16</f>
        <v>864</v>
      </c>
    </row>
    <row r="15" spans="1:5" ht="15.75" customHeight="1">
      <c r="A15" s="12">
        <f>'[1]Erfassung'!B17</f>
        <v>12</v>
      </c>
      <c r="B15" s="13" t="str">
        <f>'[1]Erfassung'!C17</f>
        <v>Luke Hauber</v>
      </c>
      <c r="C15" s="13" t="str">
        <f>'[1]Erfassung'!D17</f>
        <v>Schweinebrück</v>
      </c>
      <c r="D15" s="14" t="str">
        <f>'[1]Erfassung'!E17</f>
        <v>FRW</v>
      </c>
      <c r="E15" s="15">
        <v>857</v>
      </c>
    </row>
    <row r="16" spans="1:5" ht="15.75" customHeight="1">
      <c r="A16" s="12">
        <f>'[1]Erfassung'!B18</f>
        <v>13</v>
      </c>
      <c r="B16" s="13" t="str">
        <f>'[1]Erfassung'!C18</f>
        <v>Falk Freese</v>
      </c>
      <c r="C16" s="13" t="str">
        <f>'[1]Erfassung'!D18</f>
        <v>Schweewarden</v>
      </c>
      <c r="D16" s="14" t="str">
        <f>'[1]Erfassung'!E18</f>
        <v>BUT</v>
      </c>
      <c r="E16" s="15">
        <f>'[1]Erfassung'!F18</f>
        <v>854</v>
      </c>
    </row>
    <row r="17" spans="1:5" ht="15.75" customHeight="1">
      <c r="A17" s="12">
        <f>'[1]Erfassung'!B19</f>
        <v>14</v>
      </c>
      <c r="B17" s="13" t="str">
        <f>'[1]Erfassung'!C19</f>
        <v>Lennard Kleber</v>
      </c>
      <c r="C17" s="13" t="str">
        <f>'[1]Erfassung'!D19</f>
        <v>Büppel</v>
      </c>
      <c r="D17" s="14" t="str">
        <f>'[1]Erfassung'!E19</f>
        <v>WAT</v>
      </c>
      <c r="E17" s="15">
        <f>'[1]Erfassung'!F19</f>
        <v>842</v>
      </c>
    </row>
    <row r="18" spans="1:5" ht="15.75" customHeight="1">
      <c r="A18" s="12">
        <f>'[1]Erfassung'!B20</f>
        <v>15</v>
      </c>
      <c r="B18" s="13" t="str">
        <f>'[1]Erfassung'!C20</f>
        <v>Felix Hoffmann</v>
      </c>
      <c r="C18" s="13" t="str">
        <f>'[1]Erfassung'!D20</f>
        <v>Schweewarden</v>
      </c>
      <c r="D18" s="14" t="str">
        <f>'[1]Erfassung'!E20</f>
        <v>BUT</v>
      </c>
      <c r="E18" s="15">
        <f>'[1]Erfassung'!F20</f>
        <v>834</v>
      </c>
    </row>
    <row r="19" spans="1:5" ht="15.75" customHeight="1">
      <c r="A19" s="12">
        <f>'[1]Erfassung'!B21</f>
        <v>16</v>
      </c>
      <c r="B19" s="13" t="str">
        <f>'[1]Erfassung'!C21</f>
        <v>Rick Frerichs</v>
      </c>
      <c r="C19" s="13" t="str">
        <f>'[1]Erfassung'!D21</f>
        <v>Roggenmoor-Klauhörn</v>
      </c>
      <c r="D19" s="14" t="str">
        <f>'[1]Erfassung'!E21</f>
        <v>AMM</v>
      </c>
      <c r="E19" s="15">
        <f>'[1]Erfassung'!F21</f>
        <v>828</v>
      </c>
    </row>
    <row r="20" spans="1:5" ht="15.75" customHeight="1">
      <c r="A20" s="12">
        <f>'[1]Erfassung'!B22</f>
        <v>17</v>
      </c>
      <c r="B20" s="13" t="str">
        <f>'[1]Erfassung'!C22</f>
        <v>Jonas Kruse</v>
      </c>
      <c r="C20" s="13" t="str">
        <f>'[1]Erfassung'!D22</f>
        <v>Moorriem</v>
      </c>
      <c r="D20" s="14" t="str">
        <f>'[1]Erfassung'!E22</f>
        <v>STD</v>
      </c>
      <c r="E20" s="15">
        <f>'[1]Erfassung'!F22</f>
        <v>825</v>
      </c>
    </row>
    <row r="21" spans="1:5" ht="15.75" customHeight="1">
      <c r="A21" s="12">
        <f>'[1]Erfassung'!B23</f>
        <v>18</v>
      </c>
      <c r="B21" s="13" t="str">
        <f>'[1]Erfassung'!C23</f>
        <v>Luca Rothenpieler</v>
      </c>
      <c r="C21" s="13" t="str">
        <f>'[1]Erfassung'!D23</f>
        <v>Fedderwarden</v>
      </c>
      <c r="D21" s="14" t="str">
        <f>'[1]Erfassung'!E23</f>
        <v>WHV</v>
      </c>
      <c r="E21" s="15">
        <f>'[1]Erfassung'!F23</f>
        <v>813</v>
      </c>
    </row>
    <row r="22" spans="1:5" ht="15.75" customHeight="1">
      <c r="A22" s="12">
        <f>'[1]Erfassung'!B24</f>
        <v>19</v>
      </c>
      <c r="B22" s="13" t="str">
        <f>'[1]Erfassung'!C24</f>
        <v>Mattis Häneke</v>
      </c>
      <c r="C22" s="13" t="str">
        <f>'[1]Erfassung'!D24</f>
        <v>Steinhausen</v>
      </c>
      <c r="D22" s="14" t="str">
        <f>'[1]Erfassung'!E24</f>
        <v>FRW</v>
      </c>
      <c r="E22" s="15">
        <f>'[1]Erfassung'!F24</f>
        <v>804</v>
      </c>
    </row>
    <row r="23" spans="1:5" ht="15.75" customHeight="1">
      <c r="A23" s="12">
        <f>'[1]Erfassung'!B25</f>
        <v>20</v>
      </c>
      <c r="B23" s="13" t="str">
        <f>'[1]Erfassung'!C25</f>
        <v>Hanke Niehus</v>
      </c>
      <c r="C23" s="13" t="str">
        <f>'[1]Erfassung'!D25</f>
        <v>Salzendeich</v>
      </c>
      <c r="D23" s="14" t="str">
        <f>'[1]Erfassung'!E25</f>
        <v>STD</v>
      </c>
      <c r="E23" s="15">
        <f>'[1]Erfassung'!F25</f>
        <v>794</v>
      </c>
    </row>
    <row r="24" spans="1:5" ht="15.75" customHeight="1">
      <c r="A24" s="12">
        <f>'[1]Erfassung'!B26</f>
        <v>21</v>
      </c>
      <c r="B24" s="13" t="str">
        <f>'[1]Erfassung'!C26</f>
        <v>Ben Harms-Herrmann</v>
      </c>
      <c r="C24" s="13" t="str">
        <f>'[1]Erfassung'!D26</f>
        <v>Salzendeich</v>
      </c>
      <c r="D24" s="14" t="str">
        <f>'[1]Erfassung'!E26</f>
        <v>STD</v>
      </c>
      <c r="E24" s="15">
        <f>'[1]Erfassung'!F26</f>
        <v>789</v>
      </c>
    </row>
    <row r="25" spans="1:5" ht="15.75" customHeight="1">
      <c r="A25" s="12">
        <f>'[1]Erfassung'!B27</f>
        <v>22</v>
      </c>
      <c r="B25" s="13" t="str">
        <f>'[1]Erfassung'!C27</f>
        <v>Rassmus Hans</v>
      </c>
      <c r="C25" s="13" t="str">
        <f>'[1]Erfassung'!D27</f>
        <v>Cleverns</v>
      </c>
      <c r="D25" s="14" t="str">
        <f>'[1]Erfassung'!E27</f>
        <v>JEV</v>
      </c>
      <c r="E25" s="15">
        <f>'[1]Erfassung'!F27</f>
        <v>779</v>
      </c>
    </row>
    <row r="26" spans="1:5" ht="15.75" customHeight="1">
      <c r="A26" s="12">
        <f>'[1]Erfassung'!B28</f>
        <v>23</v>
      </c>
      <c r="B26" s="13" t="str">
        <f>'[1]Erfassung'!C28</f>
        <v>Daniel Frintrop</v>
      </c>
      <c r="C26" s="13" t="str">
        <f>'[1]Erfassung'!D28</f>
        <v>Torsholt</v>
      </c>
      <c r="D26" s="14" t="str">
        <f>'[1]Erfassung'!E28</f>
        <v>AMM</v>
      </c>
      <c r="E26" s="15">
        <f>'[1]Erfassung'!F28</f>
        <v>745</v>
      </c>
    </row>
    <row r="27" spans="1:5" ht="15.75" customHeight="1">
      <c r="A27" s="12">
        <f>'[1]Erfassung'!B29</f>
        <v>24</v>
      </c>
      <c r="B27" s="13" t="str">
        <f>'[1]Erfassung'!C29</f>
        <v>Frederick Wulf</v>
      </c>
      <c r="C27" s="13" t="str">
        <f>'[1]Erfassung'!D29</f>
        <v>Esenshamm</v>
      </c>
      <c r="D27" s="14" t="str">
        <f>'[1]Erfassung'!E29</f>
        <v>BUT</v>
      </c>
      <c r="E27" s="15">
        <f>'[1]Erfassung'!F29</f>
        <v>735</v>
      </c>
    </row>
    <row r="28" spans="1:5" ht="15.75" customHeight="1">
      <c r="A28" s="12">
        <f>'[1]Erfassung'!B30</f>
        <v>24</v>
      </c>
      <c r="B28" s="13" t="str">
        <f>'[1]Erfassung'!C30</f>
        <v>Julian Leffers</v>
      </c>
      <c r="C28" s="13" t="str">
        <f>'[1]Erfassung'!D30</f>
        <v>Torsholt</v>
      </c>
      <c r="D28" s="14" t="str">
        <f>'[1]Erfassung'!E30</f>
        <v>AMM</v>
      </c>
      <c r="E28" s="15">
        <f>'[1]Erfassung'!F30</f>
        <v>735</v>
      </c>
    </row>
    <row r="29" spans="1:5" ht="15.75" customHeight="1">
      <c r="A29" s="12">
        <f>'[1]Erfassung'!B31</f>
        <v>26</v>
      </c>
      <c r="B29" s="13" t="str">
        <f>'[1]Erfassung'!C31</f>
        <v>Laurenz van Düllen</v>
      </c>
      <c r="C29" s="13" t="str">
        <f>'[1]Erfassung'!D31</f>
        <v>Portsloge</v>
      </c>
      <c r="D29" s="14" t="str">
        <f>'[1]Erfassung'!E31</f>
        <v>AMM</v>
      </c>
      <c r="E29" s="15">
        <f>'[1]Erfassung'!F31</f>
        <v>712</v>
      </c>
    </row>
    <row r="30" spans="1:5" ht="15.75" customHeight="1">
      <c r="A30" s="12">
        <f>'[1]Erfassung'!B32</f>
        <v>27</v>
      </c>
      <c r="B30" s="13" t="str">
        <f>'[1]Erfassung'!C32</f>
        <v>Till Henry Wefer</v>
      </c>
      <c r="C30" s="13" t="str">
        <f>'[1]Erfassung'!D32</f>
        <v>Burhave</v>
      </c>
      <c r="D30" s="14" t="str">
        <f>'[1]Erfassung'!E32</f>
        <v>BUT</v>
      </c>
      <c r="E30" s="15">
        <f>'[1]Erfassung'!F32</f>
        <v>657</v>
      </c>
    </row>
    <row r="31" spans="1:5" ht="15.75" customHeight="1">
      <c r="A31" s="12">
        <f>'[1]Erfassung'!B33</f>
        <v>28</v>
      </c>
      <c r="B31" s="13" t="str">
        <f>'[1]Erfassung'!C33</f>
        <v>Hendrik Thienken</v>
      </c>
      <c r="C31" s="13" t="str">
        <f>'[1]Erfassung'!D33</f>
        <v>Reitland</v>
      </c>
      <c r="D31" s="14" t="str">
        <f>'[1]Erfassung'!E33</f>
        <v>BUT</v>
      </c>
      <c r="E31" s="15">
        <f>'[1]Erfassung'!F33</f>
        <v>649</v>
      </c>
    </row>
    <row r="32" spans="1:5" ht="15.75" customHeight="1">
      <c r="A32" s="12">
        <f>'[1]Erfassung'!B34</f>
        <v>29</v>
      </c>
      <c r="B32" s="13" t="str">
        <f>'[1]Erfassung'!C34</f>
        <v>Hanke Krull</v>
      </c>
      <c r="C32" s="13" t="str">
        <f>'[1]Erfassung'!D34</f>
        <v>Schweinebrück</v>
      </c>
      <c r="D32" s="14" t="str">
        <f>'[1]Erfassung'!E34</f>
        <v>FRW</v>
      </c>
      <c r="E32" s="15">
        <f>'[1]Erfassung'!F34</f>
        <v>645</v>
      </c>
    </row>
    <row r="33" spans="1:7" ht="15.75" customHeight="1">
      <c r="A33" s="12">
        <f>'[1]Erfassung'!B35</f>
        <v>30</v>
      </c>
      <c r="B33" s="13" t="str">
        <f>'[1]Erfassung'!C35</f>
        <v>Lennard Noack</v>
      </c>
      <c r="C33" s="13" t="str">
        <f>'[1]Erfassung'!D35</f>
        <v>Mentzhausen</v>
      </c>
      <c r="D33" s="14" t="str">
        <f>'[1]Erfassung'!E35</f>
        <v>STD</v>
      </c>
      <c r="E33" s="15">
        <f>'[1]Erfassung'!F35</f>
        <v>639</v>
      </c>
      <c r="G33" s="40"/>
    </row>
    <row r="34" spans="1:5" ht="15.75" customHeight="1">
      <c r="A34" s="12">
        <f>'[1]Erfassung'!B36</f>
        <v>31</v>
      </c>
      <c r="B34" s="13" t="str">
        <f>'[1]Erfassung'!C36</f>
        <v>Jeremey Hirschfeld</v>
      </c>
      <c r="C34" s="13" t="str">
        <f>'[1]Erfassung'!D36</f>
        <v>Augusthausen</v>
      </c>
      <c r="D34" s="14" t="str">
        <f>'[1]Erfassung'!E36</f>
        <v>STD</v>
      </c>
      <c r="E34" s="15">
        <f>'[1]Erfassung'!F36</f>
        <v>547</v>
      </c>
    </row>
    <row r="35" spans="1:5" ht="15.75" customHeight="1">
      <c r="A35" s="12" t="str">
        <f>'[1]Erfassung'!B37</f>
        <v>(-)</v>
      </c>
      <c r="B35" s="13" t="str">
        <f>'[1]Erfassung'!C37</f>
        <v> </v>
      </c>
      <c r="C35" s="13" t="str">
        <f>'[1]Erfassung'!D37</f>
        <v> </v>
      </c>
      <c r="D35" s="14" t="str">
        <f>'[1]Erfassung'!E37</f>
        <v>FRW</v>
      </c>
      <c r="E35" s="15">
        <f>'[1]Erfassung'!F37</f>
        <v>0</v>
      </c>
    </row>
    <row r="36" spans="1:5" ht="15.75" customHeight="1">
      <c r="A36" s="12" t="str">
        <f>'[1]Erfassung'!B38</f>
        <v>(-)</v>
      </c>
      <c r="B36" s="13" t="str">
        <f>'[1]Erfassung'!C38</f>
        <v> </v>
      </c>
      <c r="C36" s="13" t="str">
        <f>'[1]Erfassung'!D38</f>
        <v> </v>
      </c>
      <c r="D36" s="14" t="str">
        <f>'[1]Erfassung'!E38</f>
        <v>JEV</v>
      </c>
      <c r="E36" s="15">
        <f>'[1]Erfassung'!F38</f>
        <v>0</v>
      </c>
    </row>
    <row r="37" spans="1:5" ht="15.75" customHeight="1">
      <c r="A37" s="12" t="str">
        <f>'[1]Erfassung'!B39</f>
        <v>(-)</v>
      </c>
      <c r="B37" s="13" t="str">
        <f>'[1]Erfassung'!C39</f>
        <v> </v>
      </c>
      <c r="C37" s="13" t="str">
        <f>'[1]Erfassung'!D39</f>
        <v> </v>
      </c>
      <c r="D37" s="14" t="str">
        <f>'[1]Erfassung'!E39</f>
        <v>JEV</v>
      </c>
      <c r="E37" s="15">
        <f>'[1]Erfassung'!F39</f>
        <v>0</v>
      </c>
    </row>
    <row r="38" spans="1:5" ht="15.75" customHeight="1">
      <c r="A38" s="12" t="str">
        <f>'[1]Erfassung'!B40</f>
        <v>(-)</v>
      </c>
      <c r="B38" s="13">
        <f>'[1]Erfassung'!C40</f>
        <v>0</v>
      </c>
      <c r="C38" s="13">
        <f>'[1]Erfassung'!D40</f>
        <v>0</v>
      </c>
      <c r="D38" s="14" t="str">
        <f>'[1]Erfassung'!E40</f>
        <v>WHV</v>
      </c>
      <c r="E38" s="15">
        <f>'[1]Erfassung'!F40</f>
        <v>0</v>
      </c>
    </row>
    <row r="39" spans="1:5" ht="15.75" customHeight="1">
      <c r="A39" s="12" t="str">
        <f>'[1]Erfassung'!B41</f>
        <v>(-)</v>
      </c>
      <c r="B39" s="13" t="str">
        <f>'[1]Erfassung'!C41</f>
        <v> </v>
      </c>
      <c r="C39" s="13" t="str">
        <f>'[1]Erfassung'!D41</f>
        <v> </v>
      </c>
      <c r="D39" s="14" t="str">
        <f>'[1]Erfassung'!E41</f>
        <v>WHV</v>
      </c>
      <c r="E39" s="15">
        <f>'[1]Erfassung'!F41</f>
        <v>0</v>
      </c>
    </row>
    <row r="40" spans="1:5" ht="15.75" customHeight="1">
      <c r="A40" s="12" t="str">
        <f>'[1]Erfassung'!B42</f>
        <v>(-)</v>
      </c>
      <c r="B40" s="13" t="str">
        <f>'[1]Erfassung'!C42</f>
        <v> </v>
      </c>
      <c r="C40" s="13" t="str">
        <f>'[1]Erfassung'!D42</f>
        <v> </v>
      </c>
      <c r="D40" s="14" t="str">
        <f>'[1]Erfassung'!E42</f>
        <v>WHV</v>
      </c>
      <c r="E40" s="15">
        <f>'[1]Erfassung'!F42</f>
        <v>0</v>
      </c>
    </row>
    <row r="41" spans="1:5" ht="15.75" customHeight="1">
      <c r="A41" s="12" t="str">
        <f>'[1]Erfassung'!B43</f>
        <v>(-)</v>
      </c>
      <c r="B41" s="13" t="str">
        <f>'[1]Erfassung'!C43</f>
        <v> </v>
      </c>
      <c r="C41" s="13" t="str">
        <f>'[1]Erfassung'!D43</f>
        <v> </v>
      </c>
      <c r="D41" s="14" t="str">
        <f>'[1]Erfassung'!E43</f>
        <v>JEV</v>
      </c>
      <c r="E41" s="15">
        <f>'[1]Erfassung'!F43</f>
        <v>0</v>
      </c>
    </row>
    <row r="42" spans="1:5" ht="15.75" customHeight="1">
      <c r="A42" s="12" t="str">
        <f>'[1]Erfassung'!B44</f>
        <v>(-)</v>
      </c>
      <c r="B42" s="13" t="str">
        <f>'[1]Erfassung'!C44</f>
        <v> </v>
      </c>
      <c r="C42" s="13" t="str">
        <f>'[1]Erfassung'!D44</f>
        <v> </v>
      </c>
      <c r="D42" s="14" t="str">
        <f>'[1]Erfassung'!E44</f>
        <v>JEV</v>
      </c>
      <c r="E42" s="15">
        <f>'[1]Erfassung'!F44</f>
        <v>0</v>
      </c>
    </row>
    <row r="43" spans="1:5" ht="15.75" customHeight="1">
      <c r="A43" s="12" t="str">
        <f>'[1]Erfassung'!B45</f>
        <v>(-)</v>
      </c>
      <c r="B43" s="13" t="str">
        <f>'[1]Erfassung'!C45</f>
        <v> </v>
      </c>
      <c r="C43" s="13" t="str">
        <f>'[1]Erfassung'!D45</f>
        <v> </v>
      </c>
      <c r="D43" s="14" t="str">
        <f>'[1]Erfassung'!E45</f>
        <v>WHV</v>
      </c>
      <c r="E43" s="15">
        <f>'[1]Erfassung'!F45</f>
        <v>0</v>
      </c>
    </row>
    <row r="44" spans="1:5" ht="15.75" customHeight="1">
      <c r="A44" s="12" t="str">
        <f>'[1]Erfassung'!B46</f>
        <v>(-)</v>
      </c>
      <c r="B44" s="13" t="str">
        <f>'[1]Erfassung'!C46</f>
        <v> </v>
      </c>
      <c r="C44" s="13" t="str">
        <f>'[1]Erfassung'!D46</f>
        <v> </v>
      </c>
      <c r="D44" s="14" t="str">
        <f>'[1]Erfassung'!E46</f>
        <v> </v>
      </c>
      <c r="E44" s="15">
        <f>'[1]Erfassung'!F46</f>
        <v>0</v>
      </c>
    </row>
    <row r="45" spans="1:5" ht="15.75" customHeight="1">
      <c r="A45" s="12" t="str">
        <f>'[1]Erfassung'!B47</f>
        <v>(-)</v>
      </c>
      <c r="B45" s="13" t="s">
        <v>45</v>
      </c>
      <c r="C45" s="13" t="s">
        <v>45</v>
      </c>
      <c r="D45" s="14" t="s">
        <v>45</v>
      </c>
      <c r="E45" s="15">
        <f>'[1]Erfassung'!F47</f>
        <v>0</v>
      </c>
    </row>
    <row r="46" spans="1:3" ht="15">
      <c r="A46" s="11">
        <f>COUNT(A4:A45)</f>
        <v>31</v>
      </c>
      <c r="C46" s="28">
        <f>SUM(E4+E5+E6+E7+E8+E9+E10+E11+E12+E13+E14+E15+E16+E17+E18+E19+E20+E21+E22+E23+E24+E25+E26+E27+E28+E29+E30+E31+E32+E33+E34+E35+E36+E37+E38+E39+E40+E41+E42+E43+E44+E45)</f>
        <v>25389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H49"/>
  <sheetViews>
    <sheetView zoomScalePageLayoutView="0" workbookViewId="0" topLeftCell="A13">
      <selection activeCell="G7" sqref="G7"/>
    </sheetView>
  </sheetViews>
  <sheetFormatPr defaultColWidth="11.421875" defaultRowHeight="15"/>
  <cols>
    <col min="1" max="1" width="3.7109375" style="59" customWidth="1"/>
    <col min="2" max="3" width="34.00390625" style="59" customWidth="1"/>
    <col min="4" max="4" width="7.7109375" style="59" customWidth="1"/>
    <col min="5" max="16384" width="11.421875" style="59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1:8" ht="15" customHeight="1">
      <c r="A2" s="58" t="s">
        <v>2</v>
      </c>
      <c r="B2" s="58"/>
      <c r="C2" s="58"/>
      <c r="D2" s="58"/>
      <c r="E2" s="58"/>
      <c r="F2" s="58"/>
      <c r="G2" s="58"/>
      <c r="H2" s="58"/>
    </row>
    <row r="3" spans="1:8" ht="15" customHeight="1">
      <c r="A3" s="58" t="s">
        <v>6</v>
      </c>
      <c r="B3" s="58"/>
      <c r="C3" s="58"/>
      <c r="D3" s="58"/>
      <c r="E3" s="58"/>
      <c r="F3" s="58"/>
      <c r="G3" s="58"/>
      <c r="H3" s="58"/>
    </row>
    <row r="4" spans="1:5" ht="15.75" customHeight="1">
      <c r="A4" s="60">
        <f>'[1]Erfassung'!H268</f>
        <v>1</v>
      </c>
      <c r="B4" s="60" t="str">
        <f>'[1]Erfassung'!I268</f>
        <v>Lea-Sopjhie Oetjen</v>
      </c>
      <c r="C4" s="60" t="str">
        <f>'[1]Erfassung'!J268</f>
        <v>Zetel-Osterende</v>
      </c>
      <c r="D4" s="60" t="str">
        <f>'[1]Erfassung'!K268</f>
        <v>FRW</v>
      </c>
      <c r="E4" s="61">
        <f>'[1]Erfassung'!L268</f>
        <v>1289</v>
      </c>
    </row>
    <row r="5" spans="1:6" ht="15.75" customHeight="1">
      <c r="A5" s="60">
        <f>'[1]Erfassung'!H269</f>
        <v>2</v>
      </c>
      <c r="B5" s="60" t="str">
        <f>'[1]Erfassung'!I269</f>
        <v>Dania Göckemeyer</v>
      </c>
      <c r="C5" s="60" t="str">
        <f>'[1]Erfassung'!J269</f>
        <v>Stollhamm</v>
      </c>
      <c r="D5" s="60" t="str">
        <f>'[1]Erfassung'!K269</f>
        <v>BUT</v>
      </c>
      <c r="E5" s="61">
        <f>'[1]Erfassung'!L269</f>
        <v>1125</v>
      </c>
      <c r="F5" s="81" t="s">
        <v>53</v>
      </c>
    </row>
    <row r="6" spans="1:5" ht="15.75" customHeight="1">
      <c r="A6" s="60">
        <f>'[1]Erfassung'!H270</f>
        <v>3</v>
      </c>
      <c r="B6" s="60" t="str">
        <f>'[1]Erfassung'!I270</f>
        <v>Zarah Marie Martens</v>
      </c>
      <c r="C6" s="60" t="str">
        <f>'[1]Erfassung'!J270</f>
        <v>Petersfeld</v>
      </c>
      <c r="D6" s="60" t="str">
        <f>'[1]Erfassung'!K270</f>
        <v>AMM</v>
      </c>
      <c r="E6" s="61">
        <f>'[1]Erfassung'!L270</f>
        <v>1120</v>
      </c>
    </row>
    <row r="7" spans="1:6" ht="15.75" customHeight="1">
      <c r="A7" s="60">
        <f>'[1]Erfassung'!H271</f>
        <v>4</v>
      </c>
      <c r="B7" s="60" t="str">
        <f>'[1]Erfassung'!I271</f>
        <v>Jana Bölts</v>
      </c>
      <c r="C7" s="60" t="str">
        <f>'[1]Erfassung'!J271</f>
        <v>Moorriem</v>
      </c>
      <c r="D7" s="60" t="str">
        <f>'[1]Erfassung'!K271</f>
        <v>STD</v>
      </c>
      <c r="E7" s="61">
        <f>'[1]Erfassung'!L271</f>
        <v>1098</v>
      </c>
      <c r="F7" s="82" t="s">
        <v>54</v>
      </c>
    </row>
    <row r="8" spans="1:5" ht="15.75" customHeight="1">
      <c r="A8" s="60">
        <f>'[1]Erfassung'!H272</f>
        <v>5</v>
      </c>
      <c r="B8" s="60" t="str">
        <f>'[1]Erfassung'!I272</f>
        <v>Lena Schüler</v>
      </c>
      <c r="C8" s="60" t="str">
        <f>'[1]Erfassung'!J272</f>
        <v>Esenshamm</v>
      </c>
      <c r="D8" s="60" t="str">
        <f>'[1]Erfassung'!K272</f>
        <v>BUT</v>
      </c>
      <c r="E8" s="61">
        <f>'[1]Erfassung'!L272</f>
        <v>1076</v>
      </c>
    </row>
    <row r="9" spans="1:5" ht="15.75" customHeight="1">
      <c r="A9" s="60">
        <f>'[1]Erfassung'!H273</f>
        <v>6</v>
      </c>
      <c r="B9" s="60" t="str">
        <f>'[1]Erfassung'!I273</f>
        <v>Jule Bödecker</v>
      </c>
      <c r="C9" s="60" t="str">
        <f>'[1]Erfassung'!J273</f>
        <v>Torsholt</v>
      </c>
      <c r="D9" s="60" t="str">
        <f>'[1]Erfassung'!K273</f>
        <v>AMM</v>
      </c>
      <c r="E9" s="61">
        <f>'[1]Erfassung'!L273</f>
        <v>1036</v>
      </c>
    </row>
    <row r="10" spans="1:8" ht="15.75" customHeight="1">
      <c r="A10" s="60">
        <f>'[1]Erfassung'!H274</f>
        <v>7</v>
      </c>
      <c r="B10" s="60" t="str">
        <f>'[1]Erfassung'!I274</f>
        <v>Nana Kabernagel</v>
      </c>
      <c r="C10" s="60" t="str">
        <f>'[1]Erfassung'!J274</f>
        <v>Kreuzmoor</v>
      </c>
      <c r="D10" s="60" t="str">
        <f>'[1]Erfassung'!K274</f>
        <v>STD</v>
      </c>
      <c r="E10" s="61">
        <f>'[1]Erfassung'!L274</f>
        <v>1020</v>
      </c>
      <c r="F10" s="81"/>
      <c r="G10" s="81"/>
      <c r="H10" s="81"/>
    </row>
    <row r="11" spans="1:5" ht="15.75" customHeight="1">
      <c r="A11" s="60">
        <f>'[1]Erfassung'!H275</f>
        <v>8</v>
      </c>
      <c r="B11" s="60" t="str">
        <f>'[1]Erfassung'!I275</f>
        <v>Franziska Endom</v>
      </c>
      <c r="C11" s="60" t="str">
        <f>'[1]Erfassung'!J275</f>
        <v>Fedderwardersiel</v>
      </c>
      <c r="D11" s="60" t="str">
        <f>'[1]Erfassung'!K275</f>
        <v>BUT</v>
      </c>
      <c r="E11" s="61">
        <f>'[1]Erfassung'!L275</f>
        <v>918</v>
      </c>
    </row>
    <row r="12" spans="1:5" ht="15.75" customHeight="1">
      <c r="A12" s="60">
        <f>'[1]Erfassung'!H276</f>
        <v>9</v>
      </c>
      <c r="B12" s="60" t="str">
        <f>'[1]Erfassung'!I276</f>
        <v>Gebke Wiemer</v>
      </c>
      <c r="C12" s="60" t="str">
        <f>'[1]Erfassung'!J276</f>
        <v>Kreuzmoor</v>
      </c>
      <c r="D12" s="60" t="str">
        <f>'[1]Erfassung'!K276</f>
        <v>STD</v>
      </c>
      <c r="E12" s="61">
        <f>'[1]Erfassung'!L276</f>
        <v>755</v>
      </c>
    </row>
    <row r="13" spans="1:5" ht="15.75" customHeight="1">
      <c r="A13" s="60" t="str">
        <f>'[1]Erfassung'!H277</f>
        <v>(-)</v>
      </c>
      <c r="B13" s="60" t="str">
        <f>'[1]Erfassung'!I277</f>
        <v>Marianne Lengen</v>
      </c>
      <c r="C13" s="60" t="str">
        <f>'[1]Erfassung'!J277</f>
        <v>Wiefels</v>
      </c>
      <c r="D13" s="60" t="str">
        <f>'[1]Erfassung'!K277</f>
        <v>JEV</v>
      </c>
      <c r="E13" s="61">
        <f>'[1]Erfassung'!L277</f>
        <v>0</v>
      </c>
    </row>
    <row r="14" spans="1:5" ht="15.75" customHeight="1">
      <c r="A14" s="60" t="str">
        <f>'[1]Erfassung'!H278</f>
        <v>(-)</v>
      </c>
      <c r="B14" s="60" t="str">
        <f>'[1]Erfassung'!I278</f>
        <v>Joy Bredehorn</v>
      </c>
      <c r="C14" s="60" t="str">
        <f>'[1]Erfassung'!J278</f>
        <v>Westerloy</v>
      </c>
      <c r="D14" s="60" t="str">
        <f>'[1]Erfassung'!K278</f>
        <v>AMM</v>
      </c>
      <c r="E14" s="61">
        <f>'[1]Erfassung'!L278</f>
        <v>0</v>
      </c>
    </row>
    <row r="15" spans="1:5" ht="15.75" customHeight="1">
      <c r="A15" s="60" t="str">
        <f>'[1]Erfassung'!H279</f>
        <v>(-)</v>
      </c>
      <c r="B15" s="60" t="str">
        <f>'[1]Erfassung'!I279</f>
        <v> </v>
      </c>
      <c r="C15" s="60" t="str">
        <f>'[1]Erfassung'!J279</f>
        <v> </v>
      </c>
      <c r="D15" s="60" t="str">
        <f>'[1]Erfassung'!K279</f>
        <v>FRW</v>
      </c>
      <c r="E15" s="61">
        <f>'[1]Erfassung'!L279</f>
        <v>0</v>
      </c>
    </row>
    <row r="16" spans="1:5" ht="15.75" customHeight="1">
      <c r="A16" s="60" t="str">
        <f>'[1]Erfassung'!H280</f>
        <v>(-)</v>
      </c>
      <c r="B16" s="60" t="str">
        <f>'[1]Erfassung'!I280</f>
        <v> </v>
      </c>
      <c r="C16" s="60" t="str">
        <f>'[1]Erfassung'!J280</f>
        <v> </v>
      </c>
      <c r="D16" s="60" t="str">
        <f>'[1]Erfassung'!K280</f>
        <v>WHV</v>
      </c>
      <c r="E16" s="61">
        <f>'[1]Erfassung'!L280</f>
        <v>0</v>
      </c>
    </row>
    <row r="17" spans="1:5" ht="15.75" customHeight="1">
      <c r="A17" s="60" t="str">
        <f>'[1]Erfassung'!H281</f>
        <v>(-)</v>
      </c>
      <c r="B17" s="60" t="str">
        <f>'[1]Erfassung'!I281</f>
        <v> </v>
      </c>
      <c r="C17" s="60" t="str">
        <f>'[1]Erfassung'!J281</f>
        <v> </v>
      </c>
      <c r="D17" s="60" t="str">
        <f>'[1]Erfassung'!K281</f>
        <v>WHV</v>
      </c>
      <c r="E17" s="61">
        <f>'[1]Erfassung'!L281</f>
        <v>0</v>
      </c>
    </row>
    <row r="18" spans="1:5" s="64" customFormat="1" ht="15.75" customHeight="1">
      <c r="A18" s="62" t="str">
        <f>'[1]Erfassung'!H282</f>
        <v>(-)</v>
      </c>
      <c r="B18" s="62" t="str">
        <f>'[1]Erfassung'!I282</f>
        <v> </v>
      </c>
      <c r="C18" s="62" t="str">
        <f>'[1]Erfassung'!J282</f>
        <v> </v>
      </c>
      <c r="D18" s="62" t="str">
        <f>'[1]Erfassung'!K282</f>
        <v>JEV</v>
      </c>
      <c r="E18" s="63">
        <f>'[1]Erfassung'!L282</f>
        <v>0</v>
      </c>
    </row>
    <row r="19" spans="1:5" ht="15.75" customHeight="1">
      <c r="A19" s="60" t="str">
        <f>'[1]Erfassung'!H283</f>
        <v>(-)</v>
      </c>
      <c r="B19" s="60" t="str">
        <f>'[1]Erfassung'!I283</f>
        <v> </v>
      </c>
      <c r="C19" s="60" t="str">
        <f>'[1]Erfassung'!J283</f>
        <v> </v>
      </c>
      <c r="D19" s="60" t="str">
        <f>'[1]Erfassung'!K283</f>
        <v>WAT</v>
      </c>
      <c r="E19" s="61">
        <f>'[1]Erfassung'!L283</f>
        <v>0</v>
      </c>
    </row>
    <row r="20" spans="1:5" ht="15.75" customHeight="1">
      <c r="A20" s="60" t="str">
        <f>'[1]Erfassung'!H284</f>
        <v>(-)</v>
      </c>
      <c r="B20" s="60" t="str">
        <f>'[1]Erfassung'!I284</f>
        <v> </v>
      </c>
      <c r="C20" s="60" t="str">
        <f>'[1]Erfassung'!J284</f>
        <v> </v>
      </c>
      <c r="D20" s="60" t="str">
        <f>'[1]Erfassung'!K284</f>
        <v>WAT</v>
      </c>
      <c r="E20" s="61">
        <f>'[1]Erfassung'!L284</f>
        <v>0</v>
      </c>
    </row>
    <row r="21" spans="1:5" ht="15.75" customHeight="1">
      <c r="A21" s="60" t="str">
        <f>'[1]Erfassung'!H285</f>
        <v>(-)</v>
      </c>
      <c r="B21" s="60" t="str">
        <f>'[1]Erfassung'!I285</f>
        <v> </v>
      </c>
      <c r="C21" s="60" t="str">
        <f>'[1]Erfassung'!J285</f>
        <v> </v>
      </c>
      <c r="D21" s="60" t="str">
        <f>'[1]Erfassung'!K285</f>
        <v>WAT</v>
      </c>
      <c r="E21" s="61">
        <f>'[1]Erfassung'!L285</f>
        <v>0</v>
      </c>
    </row>
    <row r="22" spans="1:5" ht="15.75" customHeight="1">
      <c r="A22" s="60" t="str">
        <f>'[1]Erfassung'!H286</f>
        <v>(-)</v>
      </c>
      <c r="B22" s="60" t="str">
        <f>'[1]Erfassung'!I286</f>
        <v> </v>
      </c>
      <c r="C22" s="60" t="str">
        <f>'[1]Erfassung'!J286</f>
        <v> </v>
      </c>
      <c r="D22" s="60" t="str">
        <f>'[1]Erfassung'!K286</f>
        <v>FRW</v>
      </c>
      <c r="E22" s="61">
        <f>'[1]Erfassung'!L286</f>
        <v>0</v>
      </c>
    </row>
    <row r="23" spans="1:5" ht="15.75" customHeight="1">
      <c r="A23" s="60" t="str">
        <f>'[1]Erfassung'!H287</f>
        <v>(-)</v>
      </c>
      <c r="B23" s="60" t="str">
        <f>'[1]Erfassung'!I287</f>
        <v> </v>
      </c>
      <c r="C23" s="60" t="str">
        <f>'[1]Erfassung'!J287</f>
        <v> </v>
      </c>
      <c r="D23" s="60" t="str">
        <f>'[1]Erfassung'!K287</f>
        <v>WHV</v>
      </c>
      <c r="E23" s="61">
        <f>'[1]Erfassung'!L287</f>
        <v>0</v>
      </c>
    </row>
    <row r="24" spans="1:5" ht="15.75" customHeight="1">
      <c r="A24" s="60" t="str">
        <f>'[1]Erfassung'!H288</f>
        <v>(-)</v>
      </c>
      <c r="B24" s="60" t="str">
        <f>'[1]Erfassung'!I288</f>
        <v> </v>
      </c>
      <c r="C24" s="60" t="str">
        <f>'[1]Erfassung'!J288</f>
        <v> </v>
      </c>
      <c r="D24" s="60" t="str">
        <f>'[1]Erfassung'!K288</f>
        <v>JEV</v>
      </c>
      <c r="E24" s="61">
        <f>'[1]Erfassung'!L288</f>
        <v>0</v>
      </c>
    </row>
    <row r="25" spans="1:5" ht="15.75" customHeight="1">
      <c r="A25" s="65" t="s">
        <v>7</v>
      </c>
      <c r="B25" s="66"/>
      <c r="C25" s="66"/>
      <c r="D25" s="66"/>
      <c r="E25" s="66"/>
    </row>
    <row r="26" spans="1:5" ht="15.75" customHeight="1">
      <c r="A26" s="60">
        <f>'[1]Erfassung'!B268</f>
        <v>1</v>
      </c>
      <c r="B26" s="60" t="str">
        <f>'[1]Erfassung'!C268</f>
        <v>Michel Albers</v>
      </c>
      <c r="C26" s="60" t="str">
        <f>'[1]Erfassung'!D268</f>
        <v>Ruttel</v>
      </c>
      <c r="D26" s="60" t="str">
        <f>'[1]Erfassung'!E268</f>
        <v>FRW</v>
      </c>
      <c r="E26" s="61">
        <f>'[1]Erfassung'!F268</f>
        <v>1674</v>
      </c>
    </row>
    <row r="27" spans="1:5" ht="15.75" customHeight="1">
      <c r="A27" s="60">
        <f>'[1]Erfassung'!B269</f>
        <v>2</v>
      </c>
      <c r="B27" s="60" t="str">
        <f>'[1]Erfassung'!C269</f>
        <v>Sönke Ostendorf</v>
      </c>
      <c r="C27" s="60" t="str">
        <f>'[1]Erfassung'!D269</f>
        <v>Esenshamm</v>
      </c>
      <c r="D27" s="60" t="str">
        <f>'[1]Erfassung'!E269</f>
        <v>BUT</v>
      </c>
      <c r="E27" s="61">
        <f>'[1]Erfassung'!F269</f>
        <v>1443</v>
      </c>
    </row>
    <row r="28" spans="1:5" ht="15.75" customHeight="1">
      <c r="A28" s="60">
        <f>'[1]Erfassung'!B270</f>
        <v>3</v>
      </c>
      <c r="B28" s="60" t="str">
        <f>'[1]Erfassung'!C270</f>
        <v>Erik Grimm</v>
      </c>
      <c r="C28" s="60" t="str">
        <f>'[1]Erfassung'!D270</f>
        <v>Halsbek</v>
      </c>
      <c r="D28" s="60" t="str">
        <f>'[1]Erfassung'!E270</f>
        <v>AMM</v>
      </c>
      <c r="E28" s="61">
        <f>'[1]Erfassung'!F270</f>
        <v>1301</v>
      </c>
    </row>
    <row r="29" spans="1:5" ht="15.75" customHeight="1">
      <c r="A29" s="60">
        <f>'[1]Erfassung'!B271</f>
        <v>4</v>
      </c>
      <c r="B29" s="60" t="str">
        <f>'[1]Erfassung'!C271</f>
        <v>Lukas Cziep</v>
      </c>
      <c r="C29" s="60" t="str">
        <f>'[1]Erfassung'!D271</f>
        <v>Ruttel</v>
      </c>
      <c r="D29" s="60" t="str">
        <f>'[1]Erfassung'!E271</f>
        <v>FRW</v>
      </c>
      <c r="E29" s="61">
        <f>'[1]Erfassung'!F271</f>
        <v>1252</v>
      </c>
    </row>
    <row r="30" spans="1:5" ht="15.75" customHeight="1">
      <c r="A30" s="60">
        <f>'[1]Erfassung'!B272</f>
        <v>5</v>
      </c>
      <c r="B30" s="60" t="str">
        <f>'[1]Erfassung'!C272</f>
        <v>Lukas Fresemann</v>
      </c>
      <c r="C30" s="60" t="str">
        <f>'[1]Erfassung'!D272</f>
        <v>Torsholt</v>
      </c>
      <c r="D30" s="60" t="str">
        <f>'[1]Erfassung'!E272</f>
        <v>AMM</v>
      </c>
      <c r="E30" s="61">
        <f>'[1]Erfassung'!F272</f>
        <v>1237</v>
      </c>
    </row>
    <row r="31" spans="1:5" ht="15.75" customHeight="1">
      <c r="A31" s="60">
        <f>'[1]Erfassung'!B273</f>
        <v>6</v>
      </c>
      <c r="B31" s="60" t="str">
        <f>'[1]Erfassung'!C273</f>
        <v>Thore Bruns</v>
      </c>
      <c r="C31" s="60" t="str">
        <f>'[1]Erfassung'!D273</f>
        <v>Waddens</v>
      </c>
      <c r="D31" s="60" t="str">
        <f>'[1]Erfassung'!E273</f>
        <v>BUT</v>
      </c>
      <c r="E31" s="61">
        <f>'[1]Erfassung'!F273</f>
        <v>1206</v>
      </c>
    </row>
    <row r="32" spans="1:5" ht="15.75" customHeight="1">
      <c r="A32" s="60">
        <f>'[1]Erfassung'!B274</f>
        <v>7</v>
      </c>
      <c r="B32" s="60" t="str">
        <f>'[1]Erfassung'!C274</f>
        <v>Marvin Lindemann</v>
      </c>
      <c r="C32" s="60" t="str">
        <f>'[1]Erfassung'!D274</f>
        <v>Westerstederfeld-Ihorst</v>
      </c>
      <c r="D32" s="60" t="str">
        <f>'[1]Erfassung'!E274</f>
        <v>AMM</v>
      </c>
      <c r="E32" s="61">
        <f>'[1]Erfassung'!F274</f>
        <v>1193</v>
      </c>
    </row>
    <row r="33" spans="1:5" ht="15.75" customHeight="1">
      <c r="A33" s="60">
        <f>'[1]Erfassung'!B275</f>
        <v>8</v>
      </c>
      <c r="B33" s="60" t="str">
        <f>'[1]Erfassung'!C275</f>
        <v>Manuel Abbenseth</v>
      </c>
      <c r="C33" s="60" t="str">
        <f>'[1]Erfassung'!D275</f>
        <v>Stollhamm</v>
      </c>
      <c r="D33" s="60" t="str">
        <f>'[1]Erfassung'!E275</f>
        <v>BUT</v>
      </c>
      <c r="E33" s="61">
        <f>'[1]Erfassung'!F275</f>
        <v>1048</v>
      </c>
    </row>
    <row r="34" spans="1:5" ht="15.75" customHeight="1">
      <c r="A34" s="60">
        <f>'[1]Erfassung'!B276</f>
        <v>9</v>
      </c>
      <c r="B34" s="60" t="str">
        <f>'[1]Erfassung'!C276</f>
        <v>Florian Wefer</v>
      </c>
      <c r="C34" s="60" t="str">
        <f>'[1]Erfassung'!D276</f>
        <v>Bentstreek</v>
      </c>
      <c r="D34" s="60" t="str">
        <f>'[1]Erfassung'!E276</f>
        <v>FRW</v>
      </c>
      <c r="E34" s="61">
        <f>'[1]Erfassung'!F276</f>
        <v>1011</v>
      </c>
    </row>
    <row r="35" spans="1:5" ht="15.75" customHeight="1">
      <c r="A35" s="60" t="str">
        <f>'[1]Erfassung'!B277</f>
        <v>(-)</v>
      </c>
      <c r="B35" s="60" t="str">
        <f>'[1]Erfassung'!C277</f>
        <v> </v>
      </c>
      <c r="C35" s="60" t="str">
        <f>'[1]Erfassung'!D277</f>
        <v> </v>
      </c>
      <c r="D35" s="60" t="str">
        <f>'[1]Erfassung'!E277</f>
        <v>WHV</v>
      </c>
      <c r="E35" s="61">
        <f>'[1]Erfassung'!F277</f>
        <v>0</v>
      </c>
    </row>
    <row r="36" spans="1:5" ht="15.75" customHeight="1">
      <c r="A36" s="60" t="str">
        <f>'[1]Erfassung'!B278</f>
        <v>(-)</v>
      </c>
      <c r="B36" s="60" t="str">
        <f>'[1]Erfassung'!C278</f>
        <v> </v>
      </c>
      <c r="C36" s="60" t="str">
        <f>'[1]Erfassung'!D278</f>
        <v> </v>
      </c>
      <c r="D36" s="60" t="str">
        <f>'[1]Erfassung'!E278</f>
        <v>STD</v>
      </c>
      <c r="E36" s="61">
        <f>'[1]Erfassung'!F278</f>
        <v>0</v>
      </c>
    </row>
    <row r="37" spans="1:5" ht="15.75" customHeight="1">
      <c r="A37" s="60" t="str">
        <f>'[1]Erfassung'!B279</f>
        <v>(-)</v>
      </c>
      <c r="B37" s="60" t="str">
        <f>'[1]Erfassung'!C279</f>
        <v> </v>
      </c>
      <c r="C37" s="60" t="str">
        <f>'[1]Erfassung'!D279</f>
        <v> </v>
      </c>
      <c r="D37" s="60" t="str">
        <f>'[1]Erfassung'!E279</f>
        <v>WAT</v>
      </c>
      <c r="E37" s="61">
        <f>'[1]Erfassung'!F279</f>
        <v>0</v>
      </c>
    </row>
    <row r="38" spans="1:5" ht="15.75" customHeight="1">
      <c r="A38" s="60" t="str">
        <f>'[1]Erfassung'!B280</f>
        <v>(-)</v>
      </c>
      <c r="B38" s="60" t="str">
        <f>'[1]Erfassung'!C280</f>
        <v> </v>
      </c>
      <c r="C38" s="60" t="str">
        <f>'[1]Erfassung'!D280</f>
        <v> </v>
      </c>
      <c r="D38" s="60" t="str">
        <f>'[1]Erfassung'!E280</f>
        <v>WHV</v>
      </c>
      <c r="E38" s="61">
        <f>'[1]Erfassung'!F280</f>
        <v>0</v>
      </c>
    </row>
    <row r="39" spans="1:5" ht="15.75" customHeight="1">
      <c r="A39" s="60" t="str">
        <f>'[1]Erfassung'!B281</f>
        <v>(-)</v>
      </c>
      <c r="B39" s="60" t="str">
        <f>'[1]Erfassung'!C281</f>
        <v> </v>
      </c>
      <c r="C39" s="60" t="str">
        <f>'[1]Erfassung'!D281</f>
        <v> </v>
      </c>
      <c r="D39" s="60" t="str">
        <f>'[1]Erfassung'!E281</f>
        <v>STD</v>
      </c>
      <c r="E39" s="61">
        <f>'[1]Erfassung'!F281</f>
        <v>0</v>
      </c>
    </row>
    <row r="40" spans="1:5" ht="15.75" customHeight="1">
      <c r="A40" s="60" t="str">
        <f>'[1]Erfassung'!B282</f>
        <v>(-)</v>
      </c>
      <c r="B40" s="60" t="str">
        <f>'[1]Erfassung'!C282</f>
        <v> </v>
      </c>
      <c r="C40" s="60" t="str">
        <f>'[1]Erfassung'!D282</f>
        <v> </v>
      </c>
      <c r="D40" s="60" t="str">
        <f>'[1]Erfassung'!E282</f>
        <v>WAT</v>
      </c>
      <c r="E40" s="61">
        <f>'[1]Erfassung'!F282</f>
        <v>0</v>
      </c>
    </row>
    <row r="41" spans="1:5" ht="15.75" customHeight="1">
      <c r="A41" s="60" t="str">
        <f>'[1]Erfassung'!B283</f>
        <v>(-)</v>
      </c>
      <c r="B41" s="60" t="str">
        <f>'[1]Erfassung'!C283</f>
        <v> </v>
      </c>
      <c r="C41" s="60" t="str">
        <f>'[1]Erfassung'!D283</f>
        <v> </v>
      </c>
      <c r="D41" s="60" t="str">
        <f>'[1]Erfassung'!E283</f>
        <v>JEV</v>
      </c>
      <c r="E41" s="61">
        <f>'[1]Erfassung'!F283</f>
        <v>0</v>
      </c>
    </row>
    <row r="42" spans="1:5" ht="15.75" customHeight="1">
      <c r="A42" s="60" t="str">
        <f>'[1]Erfassung'!B284</f>
        <v>(-)</v>
      </c>
      <c r="B42" s="60" t="str">
        <f>'[1]Erfassung'!C284</f>
        <v> </v>
      </c>
      <c r="C42" s="60" t="str">
        <f>'[1]Erfassung'!D284</f>
        <v> </v>
      </c>
      <c r="D42" s="60" t="str">
        <f>'[1]Erfassung'!E284</f>
        <v>JEV</v>
      </c>
      <c r="E42" s="61">
        <f>'[1]Erfassung'!F284</f>
        <v>0</v>
      </c>
    </row>
    <row r="43" spans="1:5" ht="15.75" customHeight="1">
      <c r="A43" s="60" t="str">
        <f>'[1]Erfassung'!B285</f>
        <v>(-)</v>
      </c>
      <c r="B43" s="60" t="str">
        <f>'[1]Erfassung'!C285</f>
        <v> </v>
      </c>
      <c r="C43" s="60" t="str">
        <f>'[1]Erfassung'!D285</f>
        <v> </v>
      </c>
      <c r="D43" s="60" t="str">
        <f>'[1]Erfassung'!E285</f>
        <v>STD</v>
      </c>
      <c r="E43" s="61">
        <f>'[1]Erfassung'!F285</f>
        <v>0</v>
      </c>
    </row>
    <row r="44" spans="1:5" ht="15.75" customHeight="1">
      <c r="A44" s="60" t="str">
        <f>'[1]Erfassung'!B286</f>
        <v>(-)</v>
      </c>
      <c r="B44" s="60" t="str">
        <f>'[1]Erfassung'!C286</f>
        <v> </v>
      </c>
      <c r="C44" s="60" t="str">
        <f>'[1]Erfassung'!D286</f>
        <v> </v>
      </c>
      <c r="D44" s="60" t="str">
        <f>'[1]Erfassung'!E286</f>
        <v>WAT</v>
      </c>
      <c r="E44" s="61">
        <f>'[1]Erfassung'!F286</f>
        <v>0</v>
      </c>
    </row>
    <row r="45" spans="1:5" ht="15.75" customHeight="1">
      <c r="A45" s="60" t="str">
        <f>'[1]Erfassung'!B287</f>
        <v>(-)</v>
      </c>
      <c r="B45" s="60" t="str">
        <f>'[1]Erfassung'!C287</f>
        <v> </v>
      </c>
      <c r="C45" s="60" t="str">
        <f>'[1]Erfassung'!D287</f>
        <v> </v>
      </c>
      <c r="D45" s="60" t="str">
        <f>'[1]Erfassung'!E287</f>
        <v>JEV</v>
      </c>
      <c r="E45" s="61">
        <f>'[1]Erfassung'!F287</f>
        <v>0</v>
      </c>
    </row>
    <row r="46" spans="1:5" ht="15.75" customHeight="1">
      <c r="A46" s="60" t="str">
        <f>'[1]Erfassung'!B288</f>
        <v>(-)</v>
      </c>
      <c r="B46" s="60" t="str">
        <f>'[1]Erfassung'!C288</f>
        <v> </v>
      </c>
      <c r="C46" s="60" t="str">
        <f>'[1]Erfassung'!D288</f>
        <v> </v>
      </c>
      <c r="D46" s="60" t="str">
        <f>'[1]Erfassung'!E288</f>
        <v>WHV</v>
      </c>
      <c r="E46" s="61">
        <f>'[1]Erfassung'!F288</f>
        <v>0</v>
      </c>
    </row>
    <row r="47" spans="1:3" ht="15">
      <c r="A47" s="59">
        <f>COUNT(A4:A46)</f>
        <v>18</v>
      </c>
      <c r="B47" s="67" t="e">
        <f>SUM('F I'!C47+'F II'!C47+'F III'!C47+'F IV'!C47+'M I'!C47+'M II'!C47+'M III'!C47+'M IV'!C47+'M V'!C47+'F+M E'!C47+'w A'!C47+'w B'!C47+'w C'!C47+'w D'!C47+'w E'!C46+'w F'!C46+'m A'!C47+'m B'!C47+'m C'!C47+'m D'!C47+' m E'!C46+' m F'!C46)</f>
        <v>#VALUE!</v>
      </c>
      <c r="C47" s="68">
        <f>SUM(E4+E5+E6+E7+E8+E9+E10+E11+E13+E12+E14+E15+E16+E17+E18+E19+E20+E21+E22+E23+E24+E26+E27+E28+E29+E30+E31+E32+E33+E34+E35+E36+E37+E38+E39+E40+E41+E42+E43+E44+E45+E46)</f>
        <v>20802</v>
      </c>
    </row>
    <row r="48" spans="2:3" ht="15">
      <c r="B48" s="42" t="e">
        <f>SUM(B47+C47)</f>
        <v>#VALUE!</v>
      </c>
      <c r="C48" s="59" t="s">
        <v>44</v>
      </c>
    </row>
    <row r="49" spans="2:3" ht="15">
      <c r="B49" s="59">
        <f>SUM('F I'!A47+'F II'!A47+'F III'!A47+'F IV'!A47+'M I'!A47+'M II'!A47+'M III'!A47+'M IV'!A47+'M V'!A47+'F+M E'!A47+'w A'!A47+'w B'!A47+'w C'!A47+'w D'!A47+'w E'!A46+'w F'!A46+'m A'!A47+'m B'!A47+'m C'!A47+'m D'!A47+' m E'!A46+' m F'!A46+'w+m E'!A47)</f>
        <v>737</v>
      </c>
      <c r="C49" s="59" t="s">
        <v>46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zoomScalePageLayoutView="0" workbookViewId="0" topLeftCell="B1">
      <selection activeCell="G16" sqref="G16"/>
    </sheetView>
  </sheetViews>
  <sheetFormatPr defaultColWidth="11.421875" defaultRowHeight="15"/>
  <cols>
    <col min="1" max="1" width="3.7109375" style="48" customWidth="1"/>
    <col min="2" max="3" width="34.00390625" style="48" customWidth="1"/>
    <col min="4" max="4" width="7.7109375" style="48" customWidth="1"/>
    <col min="5" max="16384" width="11.421875" style="48" customWidth="1"/>
  </cols>
  <sheetData>
    <row r="1" spans="1:8" ht="1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" customHeight="1">
      <c r="A2" s="50" t="s">
        <v>2</v>
      </c>
      <c r="B2" s="50"/>
      <c r="C2" s="50"/>
      <c r="D2" s="50"/>
      <c r="E2" s="50"/>
      <c r="F2" s="50"/>
      <c r="G2" s="50"/>
      <c r="H2" s="50"/>
    </row>
    <row r="3" spans="1:8" ht="15" customHeight="1">
      <c r="A3" s="50" t="s">
        <v>49</v>
      </c>
      <c r="B3" s="50"/>
      <c r="C3" s="50"/>
      <c r="D3" s="50"/>
      <c r="E3" s="50"/>
      <c r="F3" s="50"/>
      <c r="G3" s="50"/>
      <c r="H3" s="50"/>
    </row>
    <row r="4" spans="1:5" ht="15.75" customHeight="1">
      <c r="A4" s="44">
        <f>'[1]Erfassung'!H422</f>
        <v>1</v>
      </c>
      <c r="B4" s="44" t="str">
        <f>'[1]Erfassung'!I422</f>
        <v>Irmgard Hellmers</v>
      </c>
      <c r="C4" s="44" t="str">
        <f>'[1]Erfassung'!J422</f>
        <v>Esenshamm</v>
      </c>
      <c r="D4" s="44" t="str">
        <f>'[1]Erfassung'!K422</f>
        <v>BUT</v>
      </c>
      <c r="E4" s="45">
        <f>'[1]Erfassung'!L422</f>
        <v>1117</v>
      </c>
    </row>
    <row r="5" spans="1:5" ht="15.75" customHeight="1">
      <c r="A5" s="44">
        <f>'[1]Erfassung'!H423</f>
        <v>2</v>
      </c>
      <c r="B5" s="44" t="str">
        <f>'[1]Erfassung'!I423</f>
        <v>Hannelore Pargmann</v>
      </c>
      <c r="C5" s="44" t="str">
        <f>'[1]Erfassung'!J423</f>
        <v>Kreuzmoor</v>
      </c>
      <c r="D5" s="44" t="str">
        <f>'[1]Erfassung'!K423</f>
        <v>STD</v>
      </c>
      <c r="E5" s="45">
        <f>'[1]Erfassung'!L423</f>
        <v>1050</v>
      </c>
    </row>
    <row r="6" spans="1:5" ht="15.75" customHeight="1">
      <c r="A6" s="44">
        <f>'[1]Erfassung'!H424</f>
        <v>3</v>
      </c>
      <c r="B6" s="77" t="str">
        <f>'[1]Erfassung'!I424</f>
        <v>Heidrun Möllenbeck</v>
      </c>
      <c r="C6" s="77" t="str">
        <f>'[1]Erfassung'!J424</f>
        <v>Blexen</v>
      </c>
      <c r="D6" s="77" t="str">
        <f>'[1]Erfassung'!K424</f>
        <v>BUT</v>
      </c>
      <c r="E6" s="78">
        <f>'[1]Erfassung'!L424</f>
        <v>1021</v>
      </c>
    </row>
    <row r="7" spans="1:6" ht="15.75" customHeight="1">
      <c r="A7" s="44">
        <f>'[1]Erfassung'!H425</f>
        <v>4</v>
      </c>
      <c r="B7" s="79" t="str">
        <f>'[1]Erfassung'!I425</f>
        <v>Mariechen Decker</v>
      </c>
      <c r="C7" s="79" t="str">
        <f>'[1]Erfassung'!J425</f>
        <v>Wiefels</v>
      </c>
      <c r="D7" s="79" t="str">
        <f>'[1]Erfassung'!K425</f>
        <v>JEV</v>
      </c>
      <c r="E7" s="80">
        <f>'[1]Erfassung'!L425</f>
        <v>1006</v>
      </c>
      <c r="F7" s="48" t="s">
        <v>52</v>
      </c>
    </row>
    <row r="8" spans="1:5" ht="15.75" customHeight="1">
      <c r="A8" s="44">
        <f>'[1]Erfassung'!H426</f>
        <v>5</v>
      </c>
      <c r="B8" s="44" t="str">
        <f>'[1]Erfassung'!I426</f>
        <v>Maria Claussnitzer</v>
      </c>
      <c r="C8" s="44" t="str">
        <f>'[1]Erfassung'!J426</f>
        <v>Neustadtgödens</v>
      </c>
      <c r="D8" s="44" t="str">
        <f>'[1]Erfassung'!K426</f>
        <v>WHV</v>
      </c>
      <c r="E8" s="45">
        <f>'[1]Erfassung'!L426</f>
        <v>961</v>
      </c>
    </row>
    <row r="9" spans="1:5" ht="15.75" customHeight="1">
      <c r="A9" s="44">
        <f>'[1]Erfassung'!H427</f>
        <v>6</v>
      </c>
      <c r="B9" s="44" t="str">
        <f>'[1]Erfassung'!I427</f>
        <v>Waltraud Theilen</v>
      </c>
      <c r="C9" s="44" t="str">
        <f>'[1]Erfassung'!J427</f>
        <v>Grünenkamp</v>
      </c>
      <c r="D9" s="44" t="str">
        <f>'[1]Erfassung'!K427</f>
        <v>WAT</v>
      </c>
      <c r="E9" s="45">
        <f>'[1]Erfassung'!L427</f>
        <v>941</v>
      </c>
    </row>
    <row r="10" spans="1:5" ht="15.75" customHeight="1">
      <c r="A10" s="44">
        <f>'[1]Erfassung'!H428</f>
        <v>7</v>
      </c>
      <c r="B10" s="44" t="str">
        <f>'[1]Erfassung'!I428</f>
        <v>Renate Schliep</v>
      </c>
      <c r="C10" s="44" t="str">
        <f>'[1]Erfassung'!J428</f>
        <v>Roggenmoor-Klauhörn</v>
      </c>
      <c r="D10" s="44" t="str">
        <f>'[1]Erfassung'!K428</f>
        <v>AMM</v>
      </c>
      <c r="E10" s="45">
        <f>'[1]Erfassung'!L428</f>
        <v>888</v>
      </c>
    </row>
    <row r="11" spans="1:5" ht="15.75" customHeight="1">
      <c r="A11" s="44">
        <f>'[1]Erfassung'!H429</f>
        <v>8</v>
      </c>
      <c r="B11" s="44" t="str">
        <f>'[1]Erfassung'!I429</f>
        <v>Petra Warns</v>
      </c>
      <c r="C11" s="44" t="str">
        <f>'[1]Erfassung'!J429</f>
        <v>Reitland</v>
      </c>
      <c r="D11" s="44" t="str">
        <f>'[1]Erfassung'!K429</f>
        <v>BUT</v>
      </c>
      <c r="E11" s="45">
        <f>'[1]Erfassung'!L429</f>
        <v>870</v>
      </c>
    </row>
    <row r="12" spans="1:5" ht="15.75" customHeight="1">
      <c r="A12" s="44">
        <f>'[1]Erfassung'!H430</f>
        <v>9</v>
      </c>
      <c r="B12" s="44" t="str">
        <f>'[1]Erfassung'!I430</f>
        <v>Rita Lühring</v>
      </c>
      <c r="C12" s="44" t="str">
        <f>'[1]Erfassung'!J430</f>
        <v>Langendamm-Dangastermoor</v>
      </c>
      <c r="D12" s="44" t="str">
        <f>'[1]Erfassung'!K430</f>
        <v>WAT</v>
      </c>
      <c r="E12" s="45">
        <f>'[1]Erfassung'!L430</f>
        <v>864</v>
      </c>
    </row>
    <row r="13" spans="1:5" ht="15.75" customHeight="1">
      <c r="A13" s="44">
        <f>'[1]Erfassung'!H431</f>
        <v>10</v>
      </c>
      <c r="B13" s="44" t="str">
        <f>'[1]Erfassung'!I431</f>
        <v>Anette Döring-Schulte</v>
      </c>
      <c r="C13" s="44" t="str">
        <f>'[1]Erfassung'!J431</f>
        <v>Bredehorn</v>
      </c>
      <c r="D13" s="44" t="str">
        <f>'[1]Erfassung'!K431</f>
        <v>FRW</v>
      </c>
      <c r="E13" s="45">
        <f>'[1]Erfassung'!L431</f>
        <v>842</v>
      </c>
    </row>
    <row r="14" spans="1:5" ht="15.75" customHeight="1">
      <c r="A14" s="44">
        <f>'[1]Erfassung'!H432</f>
        <v>11</v>
      </c>
      <c r="B14" s="44" t="str">
        <f>'[1]Erfassung'!I432</f>
        <v>Foline Grune-Bikker</v>
      </c>
      <c r="C14" s="44" t="str">
        <f>'[1]Erfassung'!J432</f>
        <v>Wiefels</v>
      </c>
      <c r="D14" s="44" t="str">
        <f>'[1]Erfassung'!K432</f>
        <v>JEV</v>
      </c>
      <c r="E14" s="45">
        <f>'[1]Erfassung'!L432</f>
        <v>841</v>
      </c>
    </row>
    <row r="15" spans="1:5" ht="15.75" customHeight="1">
      <c r="A15" s="44">
        <f>'[1]Erfassung'!H433</f>
        <v>12</v>
      </c>
      <c r="B15" s="44" t="str">
        <f>'[1]Erfassung'!I433</f>
        <v>Ursel Bergel</v>
      </c>
      <c r="C15" s="44" t="str">
        <f>'[1]Erfassung'!J433</f>
        <v>Kreuzmoor</v>
      </c>
      <c r="D15" s="44" t="str">
        <f>'[1]Erfassung'!K433</f>
        <v>STD</v>
      </c>
      <c r="E15" s="45">
        <f>'[1]Erfassung'!L433</f>
        <v>823</v>
      </c>
    </row>
    <row r="16" spans="1:5" ht="15.75" customHeight="1">
      <c r="A16" s="44">
        <f>'[1]Erfassung'!H434</f>
        <v>13</v>
      </c>
      <c r="B16" s="44" t="str">
        <f>'[1]Erfassung'!I434</f>
        <v>Barbara van Ee</v>
      </c>
      <c r="C16" s="44" t="str">
        <f>'[1]Erfassung'!J434</f>
        <v>Grünenkamp</v>
      </c>
      <c r="D16" s="44" t="str">
        <f>'[1]Erfassung'!K434</f>
        <v>WAT</v>
      </c>
      <c r="E16" s="45">
        <f>'[1]Erfassung'!L434</f>
        <v>811</v>
      </c>
    </row>
    <row r="17" spans="1:5" ht="15.75" customHeight="1">
      <c r="A17" s="44">
        <f>'[1]Erfassung'!H435</f>
        <v>14</v>
      </c>
      <c r="B17" s="44" t="str">
        <f>'[1]Erfassung'!I435</f>
        <v>Hilke Segebade</v>
      </c>
      <c r="C17" s="44" t="str">
        <f>'[1]Erfassung'!J435</f>
        <v>Augusthausen</v>
      </c>
      <c r="D17" s="44" t="str">
        <f>'[1]Erfassung'!K435</f>
        <v>STD</v>
      </c>
      <c r="E17" s="45">
        <f>'[1]Erfassung'!L435</f>
        <v>800</v>
      </c>
    </row>
    <row r="18" spans="1:5" s="51" customFormat="1" ht="15.75" customHeight="1">
      <c r="A18" s="44" t="str">
        <f>'[1]Erfassung'!H436</f>
        <v>(-)</v>
      </c>
      <c r="B18" s="44" t="str">
        <f>'[1]Erfassung'!I436</f>
        <v> </v>
      </c>
      <c r="C18" s="44" t="str">
        <f>'[1]Erfassung'!J436</f>
        <v> </v>
      </c>
      <c r="D18" s="44" t="str">
        <f>'[1]Erfassung'!K436</f>
        <v>AMM</v>
      </c>
      <c r="E18" s="45">
        <f>'[1]Erfassung'!L436</f>
        <v>0</v>
      </c>
    </row>
    <row r="19" spans="1:5" ht="15.75" customHeight="1">
      <c r="A19" s="44" t="str">
        <f>'[1]Erfassung'!H437</f>
        <v>(-)</v>
      </c>
      <c r="B19" s="44" t="str">
        <f>'[1]Erfassung'!I437</f>
        <v> </v>
      </c>
      <c r="C19" s="44" t="str">
        <f>'[1]Erfassung'!J437</f>
        <v> </v>
      </c>
      <c r="D19" s="44" t="str">
        <f>'[1]Erfassung'!K437</f>
        <v>AMM</v>
      </c>
      <c r="E19" s="45">
        <f>'[1]Erfassung'!L437</f>
        <v>0</v>
      </c>
    </row>
    <row r="20" spans="1:5" ht="15.75" customHeight="1">
      <c r="A20" s="44" t="str">
        <f>'[1]Erfassung'!H438</f>
        <v>(-)</v>
      </c>
      <c r="B20" s="44" t="str">
        <f>'[1]Erfassung'!I438</f>
        <v> </v>
      </c>
      <c r="C20" s="44" t="str">
        <f>'[1]Erfassung'!J438</f>
        <v> </v>
      </c>
      <c r="D20" s="44" t="str">
        <f>'[1]Erfassung'!K438</f>
        <v>FRW</v>
      </c>
      <c r="E20" s="45">
        <f>'[1]Erfassung'!L438</f>
        <v>0</v>
      </c>
    </row>
    <row r="21" spans="1:5" ht="15.75" customHeight="1">
      <c r="A21" s="44" t="str">
        <f>'[1]Erfassung'!H439</f>
        <v>(-)</v>
      </c>
      <c r="B21" s="44" t="str">
        <f>'[1]Erfassung'!I439</f>
        <v> </v>
      </c>
      <c r="C21" s="44" t="str">
        <f>'[1]Erfassung'!J439</f>
        <v> </v>
      </c>
      <c r="D21" s="44" t="str">
        <f>'[1]Erfassung'!K439</f>
        <v>WHV</v>
      </c>
      <c r="E21" s="45">
        <f>'[1]Erfassung'!L439</f>
        <v>0</v>
      </c>
    </row>
    <row r="22" spans="1:5" ht="15.75" customHeight="1">
      <c r="A22" s="44" t="str">
        <f>'[1]Erfassung'!H440</f>
        <v>(-)</v>
      </c>
      <c r="B22" s="44" t="str">
        <f>'[1]Erfassung'!I440</f>
        <v> </v>
      </c>
      <c r="C22" s="44" t="str">
        <f>'[1]Erfassung'!J440</f>
        <v> </v>
      </c>
      <c r="D22" s="44" t="str">
        <f>'[1]Erfassung'!K440</f>
        <v>JEV</v>
      </c>
      <c r="E22" s="45">
        <f>'[1]Erfassung'!L440</f>
        <v>0</v>
      </c>
    </row>
    <row r="23" spans="1:5" ht="15.75" customHeight="1">
      <c r="A23" s="44" t="str">
        <f>'[1]Erfassung'!H441</f>
        <v>(-)</v>
      </c>
      <c r="B23" s="44" t="str">
        <f>'[1]Erfassung'!I441</f>
        <v> </v>
      </c>
      <c r="C23" s="44" t="str">
        <f>'[1]Erfassung'!J441</f>
        <v> </v>
      </c>
      <c r="D23" s="44" t="str">
        <f>'[1]Erfassung'!K441</f>
        <v>WHV</v>
      </c>
      <c r="E23" s="45">
        <f>'[1]Erfassung'!L441</f>
        <v>0</v>
      </c>
    </row>
    <row r="24" spans="1:5" ht="15.75" customHeight="1">
      <c r="A24" s="44" t="str">
        <f>'[1]Erfassung'!H442</f>
        <v>(-)</v>
      </c>
      <c r="B24" s="44" t="str">
        <f>'[1]Erfassung'!I442</f>
        <v> </v>
      </c>
      <c r="C24" s="44" t="str">
        <f>'[1]Erfassung'!J442</f>
        <v> </v>
      </c>
      <c r="D24" s="44" t="str">
        <f>'[1]Erfassung'!K442</f>
        <v>FRW</v>
      </c>
      <c r="E24" s="45">
        <f>'[1]Erfassung'!L442</f>
        <v>0</v>
      </c>
    </row>
    <row r="25" spans="1:5" ht="15.75" customHeight="1">
      <c r="A25" s="46" t="s">
        <v>10</v>
      </c>
      <c r="B25" s="47"/>
      <c r="C25" s="47"/>
      <c r="D25" s="47"/>
      <c r="E25" s="47"/>
    </row>
    <row r="26" spans="1:5" ht="15.75" customHeight="1">
      <c r="A26" s="44">
        <f>'[1]Erfassung'!H400</f>
        <v>1</v>
      </c>
      <c r="B26" s="44" t="str">
        <f>'[1]Erfassung'!I400</f>
        <v>Anita Müller</v>
      </c>
      <c r="C26" s="44" t="str">
        <f>'[1]Erfassung'!J400</f>
        <v>Stollhamm</v>
      </c>
      <c r="D26" s="44" t="str">
        <f>'[1]Erfassung'!K400</f>
        <v>BUT</v>
      </c>
      <c r="E26" s="45">
        <f>'[1]Erfassung'!L400</f>
        <v>1133</v>
      </c>
    </row>
    <row r="27" spans="1:5" ht="15.75" customHeight="1">
      <c r="A27" s="44">
        <f>'[1]Erfassung'!H401</f>
        <v>2</v>
      </c>
      <c r="B27" s="44" t="str">
        <f>'[1]Erfassung'!I401</f>
        <v>Inge Gerken</v>
      </c>
      <c r="C27" s="44" t="str">
        <f>'[1]Erfassung'!J401</f>
        <v>Kreuzmoor</v>
      </c>
      <c r="D27" s="44" t="str">
        <f>'[1]Erfassung'!K401</f>
        <v>STD</v>
      </c>
      <c r="E27" s="45">
        <f>'[1]Erfassung'!L401</f>
        <v>1047</v>
      </c>
    </row>
    <row r="28" spans="1:5" ht="15.75" customHeight="1">
      <c r="A28" s="44">
        <f>'[1]Erfassung'!H402</f>
        <v>3</v>
      </c>
      <c r="B28" s="44" t="str">
        <f>'[1]Erfassung'!I402</f>
        <v>Irma Zager</v>
      </c>
      <c r="C28" s="44" t="str">
        <f>'[1]Erfassung'!J402</f>
        <v>Rosenberg</v>
      </c>
      <c r="D28" s="44" t="str">
        <f>'[1]Erfassung'!K402</f>
        <v>WAT</v>
      </c>
      <c r="E28" s="45">
        <f>'[1]Erfassung'!L402</f>
        <v>1034</v>
      </c>
    </row>
    <row r="29" spans="1:5" ht="15.75" customHeight="1">
      <c r="A29" s="44">
        <f>'[1]Erfassung'!H403</f>
        <v>4</v>
      </c>
      <c r="B29" s="44" t="str">
        <f>'[1]Erfassung'!I403</f>
        <v>Anneliese Thien</v>
      </c>
      <c r="C29" s="44" t="str">
        <f>'[1]Erfassung'!J403</f>
        <v>Westerloy</v>
      </c>
      <c r="D29" s="44" t="str">
        <f>'[1]Erfassung'!K403</f>
        <v>AMM</v>
      </c>
      <c r="E29" s="45">
        <f>'[1]Erfassung'!L403</f>
        <v>1001</v>
      </c>
    </row>
    <row r="30" spans="1:5" ht="15.75" customHeight="1">
      <c r="A30" s="44">
        <f>'[1]Erfassung'!H404</f>
        <v>5</v>
      </c>
      <c r="B30" s="44" t="str">
        <f>'[1]Erfassung'!I404</f>
        <v>Anke Kubisz</v>
      </c>
      <c r="C30" s="44" t="str">
        <f>'[1]Erfassung'!J404</f>
        <v>Burhave</v>
      </c>
      <c r="D30" s="44" t="str">
        <f>'[1]Erfassung'!K404</f>
        <v>BUT</v>
      </c>
      <c r="E30" s="45">
        <f>'[1]Erfassung'!L404</f>
        <v>935</v>
      </c>
    </row>
    <row r="31" spans="1:5" ht="15.75" customHeight="1">
      <c r="A31" s="44">
        <f>'[1]Erfassung'!H405</f>
        <v>6</v>
      </c>
      <c r="B31" s="44" t="str">
        <f>'[1]Erfassung'!I405</f>
        <v>Gisela Wünsche</v>
      </c>
      <c r="C31" s="44" t="str">
        <f>'[1]Erfassung'!J405</f>
        <v>Bentstreek</v>
      </c>
      <c r="D31" s="44" t="str">
        <f>'[1]Erfassung'!K405</f>
        <v>FRW</v>
      </c>
      <c r="E31" s="45">
        <f>'[1]Erfassung'!L405</f>
        <v>924</v>
      </c>
    </row>
    <row r="32" spans="1:5" ht="15.75" customHeight="1">
      <c r="A32" s="44">
        <f>'[1]Erfassung'!H406</f>
        <v>7</v>
      </c>
      <c r="B32" s="44" t="str">
        <f>'[1]Erfassung'!I406</f>
        <v>Sigrid Bunjes</v>
      </c>
      <c r="C32" s="44" t="str">
        <f>'[1]Erfassung'!J406</f>
        <v>Kreuzmoor</v>
      </c>
      <c r="D32" s="44" t="str">
        <f>'[1]Erfassung'!K406</f>
        <v>STD</v>
      </c>
      <c r="E32" s="45">
        <f>'[1]Erfassung'!L406</f>
        <v>872</v>
      </c>
    </row>
    <row r="33" spans="1:5" ht="15.75" customHeight="1">
      <c r="A33" s="44">
        <f>'[1]Erfassung'!H407</f>
        <v>8</v>
      </c>
      <c r="B33" s="44" t="str">
        <f>'[1]Erfassung'!I407</f>
        <v>Anke Düser</v>
      </c>
      <c r="C33" s="44" t="str">
        <f>'[1]Erfassung'!J407</f>
        <v>Delfshausen</v>
      </c>
      <c r="D33" s="44" t="str">
        <f>'[1]Erfassung'!K407</f>
        <v>STD</v>
      </c>
      <c r="E33" s="45">
        <f>'[1]Erfassung'!L407</f>
        <v>855</v>
      </c>
    </row>
    <row r="34" spans="1:5" ht="15.75" customHeight="1">
      <c r="A34" s="44">
        <f>'[1]Erfassung'!H408</f>
        <v>9</v>
      </c>
      <c r="B34" s="44" t="str">
        <f>'[1]Erfassung'!I408</f>
        <v>Renate Koch</v>
      </c>
      <c r="C34" s="44" t="str">
        <f>'[1]Erfassung'!J408</f>
        <v>Oldorf</v>
      </c>
      <c r="D34" s="44" t="str">
        <f>'[1]Erfassung'!K408</f>
        <v>JEV</v>
      </c>
      <c r="E34" s="45">
        <f>'[1]Erfassung'!L408</f>
        <v>842</v>
      </c>
    </row>
    <row r="35" spans="1:5" ht="15.75" customHeight="1">
      <c r="A35" s="44">
        <f>'[1]Erfassung'!H409</f>
        <v>10</v>
      </c>
      <c r="B35" s="44" t="str">
        <f>'[1]Erfassung'!I409</f>
        <v>Heidi Kache</v>
      </c>
      <c r="C35" s="44" t="str">
        <f>'[1]Erfassung'!J409</f>
        <v>Zetel-Osterende</v>
      </c>
      <c r="D35" s="44" t="str">
        <f>'[1]Erfassung'!K409</f>
        <v>FRW</v>
      </c>
      <c r="E35" s="45">
        <f>'[1]Erfassung'!L409</f>
        <v>817</v>
      </c>
    </row>
    <row r="36" spans="1:5" ht="15.75" customHeight="1">
      <c r="A36" s="44">
        <f>'[1]Erfassung'!H410</f>
        <v>11</v>
      </c>
      <c r="B36" s="44" t="str">
        <f>'[1]Erfassung'!I410</f>
        <v>Anja Albers</v>
      </c>
      <c r="C36" s="44" t="str">
        <f>'[1]Erfassung'!J410</f>
        <v>Abbehausen</v>
      </c>
      <c r="D36" s="44" t="str">
        <f>'[1]Erfassung'!K410</f>
        <v>BUT</v>
      </c>
      <c r="E36" s="45">
        <f>'[1]Erfassung'!L410</f>
        <v>772</v>
      </c>
    </row>
    <row r="37" spans="1:5" ht="15.75" customHeight="1">
      <c r="A37" s="44" t="str">
        <f>'[1]Erfassung'!H411</f>
        <v>(-)</v>
      </c>
      <c r="B37" s="44" t="str">
        <f>'[1]Erfassung'!I411</f>
        <v> </v>
      </c>
      <c r="C37" s="44" t="str">
        <f>'[1]Erfassung'!J411</f>
        <v> </v>
      </c>
      <c r="D37" s="44" t="str">
        <f>'[1]Erfassung'!K411</f>
        <v>AMM</v>
      </c>
      <c r="E37" s="45">
        <f>'[1]Erfassung'!L411</f>
        <v>0</v>
      </c>
    </row>
    <row r="38" spans="1:5" ht="15.75" customHeight="1">
      <c r="A38" s="44" t="str">
        <f>'[1]Erfassung'!H412</f>
        <v>(-)</v>
      </c>
      <c r="B38" s="44" t="str">
        <f>'[1]Erfassung'!I412</f>
        <v> </v>
      </c>
      <c r="C38" s="44" t="str">
        <f>'[1]Erfassung'!J412</f>
        <v> </v>
      </c>
      <c r="D38" s="44" t="str">
        <f>'[1]Erfassung'!K412</f>
        <v>WHV</v>
      </c>
      <c r="E38" s="45">
        <f>'[1]Erfassung'!L412</f>
        <v>0</v>
      </c>
    </row>
    <row r="39" spans="1:5" ht="15.75" customHeight="1">
      <c r="A39" s="44" t="str">
        <f>'[1]Erfassung'!H413</f>
        <v>(-)</v>
      </c>
      <c r="B39" s="44" t="str">
        <f>'[1]Erfassung'!I413</f>
        <v> </v>
      </c>
      <c r="C39" s="44" t="str">
        <f>'[1]Erfassung'!J413</f>
        <v> </v>
      </c>
      <c r="D39" s="44" t="str">
        <f>'[1]Erfassung'!K413</f>
        <v>WHV</v>
      </c>
      <c r="E39" s="45">
        <f>'[1]Erfassung'!L413</f>
        <v>0</v>
      </c>
    </row>
    <row r="40" spans="1:5" ht="15.75" customHeight="1">
      <c r="A40" s="44" t="str">
        <f>'[1]Erfassung'!H414</f>
        <v>(-)</v>
      </c>
      <c r="B40" s="44" t="str">
        <f>'[1]Erfassung'!I414</f>
        <v> </v>
      </c>
      <c r="C40" s="44" t="str">
        <f>'[1]Erfassung'!J414</f>
        <v> </v>
      </c>
      <c r="D40" s="44" t="str">
        <f>'[1]Erfassung'!K414</f>
        <v>WAT</v>
      </c>
      <c r="E40" s="45">
        <f>'[1]Erfassung'!L414</f>
        <v>0</v>
      </c>
    </row>
    <row r="41" spans="1:5" ht="15.75" customHeight="1">
      <c r="A41" s="44" t="str">
        <f>'[1]Erfassung'!H415</f>
        <v>(-)</v>
      </c>
      <c r="B41" s="44" t="str">
        <f>'[1]Erfassung'!I415</f>
        <v> </v>
      </c>
      <c r="C41" s="44" t="str">
        <f>'[1]Erfassung'!J415</f>
        <v> </v>
      </c>
      <c r="D41" s="44" t="str">
        <f>'[1]Erfassung'!K415</f>
        <v>AMM</v>
      </c>
      <c r="E41" s="45">
        <f>'[1]Erfassung'!L415</f>
        <v>0</v>
      </c>
    </row>
    <row r="42" spans="1:5" ht="15.75" customHeight="1">
      <c r="A42" s="44" t="str">
        <f>'[1]Erfassung'!H416</f>
        <v>(-)</v>
      </c>
      <c r="B42" s="44" t="str">
        <f>'[1]Erfassung'!I416</f>
        <v> </v>
      </c>
      <c r="C42" s="44" t="str">
        <f>'[1]Erfassung'!J416</f>
        <v> </v>
      </c>
      <c r="D42" s="44" t="str">
        <f>'[1]Erfassung'!K416</f>
        <v>WAT</v>
      </c>
      <c r="E42" s="45">
        <f>'[1]Erfassung'!L416</f>
        <v>0</v>
      </c>
    </row>
    <row r="43" spans="1:5" ht="15.75" customHeight="1">
      <c r="A43" s="44" t="str">
        <f>'[1]Erfassung'!H417</f>
        <v>(-)</v>
      </c>
      <c r="B43" s="44" t="str">
        <f>'[1]Erfassung'!I417</f>
        <v> </v>
      </c>
      <c r="C43" s="44" t="str">
        <f>'[1]Erfassung'!J417</f>
        <v> </v>
      </c>
      <c r="D43" s="44" t="str">
        <f>'[1]Erfassung'!K417</f>
        <v>JEV</v>
      </c>
      <c r="E43" s="45">
        <f>'[1]Erfassung'!L417</f>
        <v>0</v>
      </c>
    </row>
    <row r="44" spans="1:5" ht="15.75" customHeight="1">
      <c r="A44" s="44" t="str">
        <f>'[1]Erfassung'!H418</f>
        <v>(-)</v>
      </c>
      <c r="B44" s="44" t="str">
        <f>'[1]Erfassung'!I418</f>
        <v> </v>
      </c>
      <c r="C44" s="44" t="str">
        <f>'[1]Erfassung'!J418</f>
        <v> </v>
      </c>
      <c r="D44" s="44" t="str">
        <f>'[1]Erfassung'!K418</f>
        <v>FRW</v>
      </c>
      <c r="E44" s="45">
        <f>'[1]Erfassung'!L418</f>
        <v>0</v>
      </c>
    </row>
    <row r="45" spans="1:5" ht="15.75" customHeight="1">
      <c r="A45" s="44" t="str">
        <f>'[1]Erfassung'!H419</f>
        <v>(-)</v>
      </c>
      <c r="B45" s="44" t="str">
        <f>'[1]Erfassung'!I419</f>
        <v> </v>
      </c>
      <c r="C45" s="44" t="str">
        <f>'[1]Erfassung'!J419</f>
        <v> </v>
      </c>
      <c r="D45" s="44" t="str">
        <f>'[1]Erfassung'!K419</f>
        <v>JEV</v>
      </c>
      <c r="E45" s="45">
        <f>'[1]Erfassung'!L419</f>
        <v>0</v>
      </c>
    </row>
    <row r="46" spans="1:5" ht="15.75" customHeight="1">
      <c r="A46" s="44" t="str">
        <f>'[1]Erfassung'!H420</f>
        <v>(-)</v>
      </c>
      <c r="B46" s="44" t="str">
        <f>'[1]Erfassung'!I420</f>
        <v> </v>
      </c>
      <c r="C46" s="44" t="str">
        <f>'[1]Erfassung'!J420</f>
        <v> </v>
      </c>
      <c r="D46" s="44" t="str">
        <f>'[1]Erfassung'!K420</f>
        <v>WHV</v>
      </c>
      <c r="E46" s="45">
        <f>'[1]Erfassung'!L420</f>
        <v>0</v>
      </c>
    </row>
    <row r="47" spans="1:3" ht="15">
      <c r="A47" s="48">
        <f>COUNT(A4:A46)</f>
        <v>25</v>
      </c>
      <c r="C47" s="49">
        <f>SUM(E4+E5+E6+E7+E8+E9+E10+E11+E12+E13+E14+E15+E16+E17+E18+E19+E20+E21+E22+E23+E24+E26+E27+E28+E29+E30+E31+E32+E33+E34+E35+E36+E37+E38+E39+E40+E41+E42+E43+E44+E45+E46)</f>
        <v>23067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48" customWidth="1"/>
    <col min="2" max="3" width="34.00390625" style="48" customWidth="1"/>
    <col min="4" max="4" width="7.7109375" style="48" customWidth="1"/>
    <col min="5" max="16384" width="11.421875" style="48" customWidth="1"/>
  </cols>
  <sheetData>
    <row r="1" spans="1:8" ht="1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spans="1:8" ht="15" customHeight="1">
      <c r="A2" s="50" t="s">
        <v>2</v>
      </c>
      <c r="B2" s="50"/>
      <c r="C2" s="50"/>
      <c r="D2" s="50"/>
      <c r="E2" s="50"/>
      <c r="F2" s="50"/>
      <c r="G2" s="50"/>
      <c r="H2" s="50"/>
    </row>
    <row r="3" spans="1:8" ht="15" customHeight="1">
      <c r="A3" s="50" t="s">
        <v>50</v>
      </c>
      <c r="B3" s="50"/>
      <c r="C3" s="50"/>
      <c r="D3" s="50"/>
      <c r="E3" s="50"/>
      <c r="F3" s="50"/>
      <c r="G3" s="50"/>
      <c r="H3" s="50"/>
    </row>
    <row r="4" spans="1:5" ht="15.75" customHeight="1">
      <c r="A4" s="44">
        <f>'[1]Erfassung'!H466</f>
        <v>1</v>
      </c>
      <c r="B4" s="44" t="str">
        <f>'[1]Erfassung'!I466</f>
        <v>Anke Schütte</v>
      </c>
      <c r="C4" s="44" t="str">
        <f>'[1]Erfassung'!J466</f>
        <v> Schweinebrück</v>
      </c>
      <c r="D4" s="44" t="str">
        <f>'[1]Erfassung'!K466</f>
        <v>FRW</v>
      </c>
      <c r="E4" s="45">
        <f>'[1]Erfassung'!L466</f>
        <v>1049</v>
      </c>
    </row>
    <row r="5" spans="1:5" ht="15.75" customHeight="1">
      <c r="A5" s="44">
        <f>'[1]Erfassung'!H467</f>
        <v>2</v>
      </c>
      <c r="B5" s="44" t="str">
        <f>'[1]Erfassung'!I467</f>
        <v>Irmgard Lange</v>
      </c>
      <c r="C5" s="44" t="str">
        <f>'[1]Erfassung'!J467</f>
        <v>Leuchtenburg</v>
      </c>
      <c r="D5" s="44" t="str">
        <f>'[1]Erfassung'!K467</f>
        <v>AMM</v>
      </c>
      <c r="E5" s="45">
        <f>'[1]Erfassung'!L467</f>
        <v>945</v>
      </c>
    </row>
    <row r="6" spans="1:5" ht="15.75" customHeight="1">
      <c r="A6" s="44">
        <f>'[1]Erfassung'!H468</f>
        <v>3</v>
      </c>
      <c r="B6" s="44" t="str">
        <f>'[1]Erfassung'!I468</f>
        <v>Ursel Kickler</v>
      </c>
      <c r="C6" s="44" t="str">
        <f>'[1]Erfassung'!J468</f>
        <v>Delfshausen</v>
      </c>
      <c r="D6" s="44" t="str">
        <f>'[1]Erfassung'!K468</f>
        <v>STD</v>
      </c>
      <c r="E6" s="45">
        <f>'[1]Erfassung'!L468</f>
        <v>916</v>
      </c>
    </row>
    <row r="7" spans="1:5" ht="15.75" customHeight="1">
      <c r="A7" s="44">
        <f>'[1]Erfassung'!H469</f>
        <v>4</v>
      </c>
      <c r="B7" s="44" t="str">
        <f>'[1]Erfassung'!I469</f>
        <v>Raina Heuermann</v>
      </c>
      <c r="C7" s="44" t="str">
        <f>'[1]Erfassung'!J469</f>
        <v>Reitland</v>
      </c>
      <c r="D7" s="44" t="str">
        <f>'[1]Erfassung'!K469</f>
        <v>BUT</v>
      </c>
      <c r="E7" s="45">
        <f>'[1]Erfassung'!L469</f>
        <v>879</v>
      </c>
    </row>
    <row r="8" spans="1:5" ht="15.75" customHeight="1">
      <c r="A8" s="44">
        <f>'[1]Erfassung'!H470</f>
        <v>5</v>
      </c>
      <c r="B8" s="44" t="str">
        <f>'[1]Erfassung'!I470</f>
        <v>Anke Pieper</v>
      </c>
      <c r="C8" s="44" t="str">
        <f>'[1]Erfassung'!J470</f>
        <v>Spohle</v>
      </c>
      <c r="D8" s="44" t="str">
        <f>'[1]Erfassung'!K470</f>
        <v>WAT</v>
      </c>
      <c r="E8" s="45">
        <f>'[1]Erfassung'!L470</f>
        <v>797</v>
      </c>
    </row>
    <row r="9" spans="1:5" ht="15.75" customHeight="1">
      <c r="A9" s="44">
        <f>'[1]Erfassung'!H471</f>
        <v>6</v>
      </c>
      <c r="B9" s="44" t="str">
        <f>'[1]Erfassung'!I471</f>
        <v>Inge Höpken</v>
      </c>
      <c r="C9" s="44" t="str">
        <f>'[1]Erfassung'!J471</f>
        <v>Waddens</v>
      </c>
      <c r="D9" s="44" t="str">
        <f>'[1]Erfassung'!K471</f>
        <v>BUT</v>
      </c>
      <c r="E9" s="45">
        <f>'[1]Erfassung'!L471</f>
        <v>790</v>
      </c>
    </row>
    <row r="10" spans="1:5" ht="15.75" customHeight="1">
      <c r="A10" s="44">
        <f>'[1]Erfassung'!H472</f>
        <v>7</v>
      </c>
      <c r="B10" s="44" t="str">
        <f>'[1]Erfassung'!I472</f>
        <v>Hanni Giebkes</v>
      </c>
      <c r="C10" s="44" t="str">
        <f>'[1]Erfassung'!J472</f>
        <v>Lütt End WHV</v>
      </c>
      <c r="D10" s="44" t="str">
        <f>'[1]Erfassung'!K472</f>
        <v>WHV</v>
      </c>
      <c r="E10" s="45">
        <f>'[1]Erfassung'!L472</f>
        <v>770</v>
      </c>
    </row>
    <row r="11" spans="1:5" ht="15.75" customHeight="1">
      <c r="A11" s="44">
        <f>'[1]Erfassung'!H473</f>
        <v>8</v>
      </c>
      <c r="B11" s="44" t="str">
        <f>'[1]Erfassung'!I473</f>
        <v>Hela Ehlers</v>
      </c>
      <c r="C11" s="44" t="str">
        <f>'[1]Erfassung'!J473</f>
        <v>Reitland</v>
      </c>
      <c r="D11" s="44" t="str">
        <f>'[1]Erfassung'!K473</f>
        <v>BUT</v>
      </c>
      <c r="E11" s="45">
        <f>'[1]Erfassung'!L473</f>
        <v>755</v>
      </c>
    </row>
    <row r="12" spans="1:5" ht="15.75" customHeight="1">
      <c r="A12" s="44" t="str">
        <f>'[1]Erfassung'!H474</f>
        <v>(-)</v>
      </c>
      <c r="B12" s="44" t="str">
        <f>'[1]Erfassung'!I474</f>
        <v> </v>
      </c>
      <c r="C12" s="44" t="str">
        <f>'[1]Erfassung'!J474</f>
        <v> </v>
      </c>
      <c r="D12" s="44" t="str">
        <f>'[1]Erfassung'!K474</f>
        <v>WAT</v>
      </c>
      <c r="E12" s="45">
        <f>'[1]Erfassung'!L474</f>
        <v>0</v>
      </c>
    </row>
    <row r="13" spans="1:5" ht="15.75" customHeight="1">
      <c r="A13" s="44" t="str">
        <f>'[1]Erfassung'!H475</f>
        <v>(-)</v>
      </c>
      <c r="B13" s="44" t="str">
        <f>'[1]Erfassung'!I475</f>
        <v> </v>
      </c>
      <c r="C13" s="44" t="str">
        <f>'[1]Erfassung'!J475</f>
        <v> </v>
      </c>
      <c r="D13" s="44" t="str">
        <f>'[1]Erfassung'!K475</f>
        <v>AMM</v>
      </c>
      <c r="E13" s="45">
        <f>'[1]Erfassung'!L475</f>
        <v>0</v>
      </c>
    </row>
    <row r="14" spans="1:5" ht="15.75" customHeight="1">
      <c r="A14" s="44" t="str">
        <f>'[1]Erfassung'!H476</f>
        <v>(-)</v>
      </c>
      <c r="B14" s="44" t="str">
        <f>'[1]Erfassung'!I476</f>
        <v> </v>
      </c>
      <c r="C14" s="44" t="str">
        <f>'[1]Erfassung'!J476</f>
        <v> </v>
      </c>
      <c r="D14" s="44" t="str">
        <f>'[1]Erfassung'!K476</f>
        <v>JEV</v>
      </c>
      <c r="E14" s="45">
        <f>'[1]Erfassung'!L476</f>
        <v>0</v>
      </c>
    </row>
    <row r="15" spans="1:5" ht="15.75" customHeight="1">
      <c r="A15" s="44" t="str">
        <f>'[1]Erfassung'!H477</f>
        <v>(-)</v>
      </c>
      <c r="B15" s="44" t="str">
        <f>'[1]Erfassung'!I477</f>
        <v> </v>
      </c>
      <c r="C15" s="44" t="str">
        <f>'[1]Erfassung'!J477</f>
        <v> </v>
      </c>
      <c r="D15" s="44" t="str">
        <f>'[1]Erfassung'!K477</f>
        <v>AMM</v>
      </c>
      <c r="E15" s="45">
        <f>'[1]Erfassung'!L477</f>
        <v>0</v>
      </c>
    </row>
    <row r="16" spans="1:5" ht="15.75" customHeight="1">
      <c r="A16" s="44" t="str">
        <f>'[1]Erfassung'!H478</f>
        <v>(-)</v>
      </c>
      <c r="B16" s="44" t="str">
        <f>'[1]Erfassung'!I478</f>
        <v> </v>
      </c>
      <c r="C16" s="44" t="str">
        <f>'[1]Erfassung'!J478</f>
        <v> </v>
      </c>
      <c r="D16" s="44" t="str">
        <f>'[1]Erfassung'!K478</f>
        <v>WHV</v>
      </c>
      <c r="E16" s="45">
        <f>'[1]Erfassung'!L478</f>
        <v>0</v>
      </c>
    </row>
    <row r="17" spans="1:5" ht="15.75" customHeight="1">
      <c r="A17" s="44" t="str">
        <f>'[1]Erfassung'!H479</f>
        <v>(-)</v>
      </c>
      <c r="B17" s="44" t="str">
        <f>'[1]Erfassung'!I479</f>
        <v> </v>
      </c>
      <c r="C17" s="44" t="str">
        <f>'[1]Erfassung'!J479</f>
        <v> </v>
      </c>
      <c r="D17" s="44" t="str">
        <f>'[1]Erfassung'!K479</f>
        <v>JEV</v>
      </c>
      <c r="E17" s="45">
        <f>'[1]Erfassung'!L479</f>
        <v>0</v>
      </c>
    </row>
    <row r="18" spans="1:5" s="51" customFormat="1" ht="15.75" customHeight="1">
      <c r="A18" s="44" t="str">
        <f>'[1]Erfassung'!H480</f>
        <v>(-)</v>
      </c>
      <c r="B18" s="44" t="str">
        <f>'[1]Erfassung'!I480</f>
        <v> </v>
      </c>
      <c r="C18" s="44" t="str">
        <f>'[1]Erfassung'!J480</f>
        <v> </v>
      </c>
      <c r="D18" s="44" t="str">
        <f>'[1]Erfassung'!K480</f>
        <v>FRW</v>
      </c>
      <c r="E18" s="45">
        <f>'[1]Erfassung'!L480</f>
        <v>0</v>
      </c>
    </row>
    <row r="19" spans="1:5" ht="15.75" customHeight="1">
      <c r="A19" s="44" t="str">
        <f>'[1]Erfassung'!H481</f>
        <v>(-)</v>
      </c>
      <c r="B19" s="44" t="str">
        <f>'[1]Erfassung'!I481</f>
        <v> </v>
      </c>
      <c r="C19" s="44" t="str">
        <f>'[1]Erfassung'!J481</f>
        <v> </v>
      </c>
      <c r="D19" s="44" t="str">
        <f>'[1]Erfassung'!K481</f>
        <v>JEV</v>
      </c>
      <c r="E19" s="45">
        <f>'[1]Erfassung'!L481</f>
        <v>0</v>
      </c>
    </row>
    <row r="20" spans="1:5" ht="15.75" customHeight="1">
      <c r="A20" s="44" t="str">
        <f>'[1]Erfassung'!H482</f>
        <v>(-)</v>
      </c>
      <c r="B20" s="44" t="str">
        <f>'[1]Erfassung'!I482</f>
        <v> </v>
      </c>
      <c r="C20" s="44" t="str">
        <f>'[1]Erfassung'!J482</f>
        <v> </v>
      </c>
      <c r="D20" s="44" t="str">
        <f>'[1]Erfassung'!K482</f>
        <v>FRW</v>
      </c>
      <c r="E20" s="45">
        <f>'[1]Erfassung'!L482</f>
        <v>0</v>
      </c>
    </row>
    <row r="21" spans="1:5" ht="15.75" customHeight="1">
      <c r="A21" s="44" t="str">
        <f>'[1]Erfassung'!H483</f>
        <v>(-)</v>
      </c>
      <c r="B21" s="44" t="str">
        <f>'[1]Erfassung'!I483</f>
        <v> </v>
      </c>
      <c r="C21" s="44" t="str">
        <f>'[1]Erfassung'!J483</f>
        <v> </v>
      </c>
      <c r="D21" s="44" t="str">
        <f>'[1]Erfassung'!K483</f>
        <v>STD</v>
      </c>
      <c r="E21" s="45">
        <f>'[1]Erfassung'!L483</f>
        <v>0</v>
      </c>
    </row>
    <row r="22" spans="1:5" ht="15.75" customHeight="1">
      <c r="A22" s="44" t="str">
        <f>'[1]Erfassung'!H484</f>
        <v>(-)</v>
      </c>
      <c r="B22" s="44" t="str">
        <f>'[1]Erfassung'!I484</f>
        <v> </v>
      </c>
      <c r="C22" s="44" t="str">
        <f>'[1]Erfassung'!J484</f>
        <v> </v>
      </c>
      <c r="D22" s="44" t="str">
        <f>'[1]Erfassung'!K484</f>
        <v>STD</v>
      </c>
      <c r="E22" s="45">
        <f>'[1]Erfassung'!L484</f>
        <v>0</v>
      </c>
    </row>
    <row r="23" spans="1:5" ht="15.75" customHeight="1">
      <c r="A23" s="44" t="str">
        <f>'[1]Erfassung'!H485</f>
        <v>(-)</v>
      </c>
      <c r="B23" s="44" t="str">
        <f>'[1]Erfassung'!I485</f>
        <v> </v>
      </c>
      <c r="C23" s="44" t="str">
        <f>'[1]Erfassung'!J485</f>
        <v> </v>
      </c>
      <c r="D23" s="44" t="str">
        <f>'[1]Erfassung'!K485</f>
        <v>WHV</v>
      </c>
      <c r="E23" s="45">
        <f>'[1]Erfassung'!L485</f>
        <v>0</v>
      </c>
    </row>
    <row r="24" spans="1:5" ht="15.75" customHeight="1">
      <c r="A24" s="44" t="str">
        <f>'[1]Erfassung'!H486</f>
        <v>(-)</v>
      </c>
      <c r="B24" s="44" t="str">
        <f>'[1]Erfassung'!I486</f>
        <v> </v>
      </c>
      <c r="C24" s="44" t="str">
        <f>'[1]Erfassung'!J486</f>
        <v> </v>
      </c>
      <c r="D24" s="44" t="str">
        <f>'[1]Erfassung'!K486</f>
        <v>WAT</v>
      </c>
      <c r="E24" s="45">
        <f>'[1]Erfassung'!L486</f>
        <v>0</v>
      </c>
    </row>
    <row r="25" spans="1:5" ht="15.75" customHeight="1">
      <c r="A25" s="46" t="s">
        <v>11</v>
      </c>
      <c r="B25" s="47"/>
      <c r="C25" s="47"/>
      <c r="D25" s="47"/>
      <c r="E25" s="47"/>
    </row>
    <row r="26" spans="1:5" ht="15.75" customHeight="1">
      <c r="A26" s="44">
        <f>'[1]Erfassung'!H444</f>
        <v>1</v>
      </c>
      <c r="B26" s="44" t="str">
        <f>'[1]Erfassung'!I444</f>
        <v>Hilke Freese</v>
      </c>
      <c r="C26" s="44" t="str">
        <f>'[1]Erfassung'!J444</f>
        <v>Reitland</v>
      </c>
      <c r="D26" s="44" t="str">
        <f>'[1]Erfassung'!K444</f>
        <v>BUT</v>
      </c>
      <c r="E26" s="45">
        <f>'[1]Erfassung'!L444</f>
        <v>1113</v>
      </c>
    </row>
    <row r="27" spans="1:5" ht="15.75" customHeight="1">
      <c r="A27" s="44">
        <f>'[1]Erfassung'!H445</f>
        <v>2</v>
      </c>
      <c r="B27" s="44" t="str">
        <f>'[1]Erfassung'!I445</f>
        <v>Anita Büsing</v>
      </c>
      <c r="C27" s="44" t="str">
        <f>'[1]Erfassung'!J445</f>
        <v>Halsbek</v>
      </c>
      <c r="D27" s="44" t="str">
        <f>'[1]Erfassung'!K445</f>
        <v>AMM</v>
      </c>
      <c r="E27" s="45">
        <f>'[1]Erfassung'!L445</f>
        <v>1104</v>
      </c>
    </row>
    <row r="28" spans="1:5" ht="15.75" customHeight="1">
      <c r="A28" s="44">
        <f>'[1]Erfassung'!H446</f>
        <v>3</v>
      </c>
      <c r="B28" s="44" t="str">
        <f>'[1]Erfassung'!I446</f>
        <v>Waltraud Stomberg</v>
      </c>
      <c r="C28" s="44" t="str">
        <f>'[1]Erfassung'!J446</f>
        <v>Jeddeloh II</v>
      </c>
      <c r="D28" s="44" t="str">
        <f>'[1]Erfassung'!K446</f>
        <v>AMM</v>
      </c>
      <c r="E28" s="45">
        <f>'[1]Erfassung'!L446</f>
        <v>989</v>
      </c>
    </row>
    <row r="29" spans="1:5" ht="15.75" customHeight="1">
      <c r="A29" s="44">
        <f>'[1]Erfassung'!H447</f>
        <v>4</v>
      </c>
      <c r="B29" s="44" t="str">
        <f>'[1]Erfassung'!I447</f>
        <v>Renate Bolte</v>
      </c>
      <c r="C29" s="44" t="str">
        <f>'[1]Erfassung'!J447</f>
        <v>Delfshausen</v>
      </c>
      <c r="D29" s="44" t="str">
        <f>'[1]Erfassung'!K447</f>
        <v>STD</v>
      </c>
      <c r="E29" s="45">
        <f>'[1]Erfassung'!L447</f>
        <v>943</v>
      </c>
    </row>
    <row r="30" spans="1:5" ht="15.75" customHeight="1">
      <c r="A30" s="44">
        <f>'[1]Erfassung'!H448</f>
        <v>5</v>
      </c>
      <c r="B30" s="44" t="str">
        <f>'[1]Erfassung'!I448</f>
        <v>Christa Siemen</v>
      </c>
      <c r="C30" s="44" t="str">
        <f>'[1]Erfassung'!J448</f>
        <v>Spohle</v>
      </c>
      <c r="D30" s="44" t="str">
        <f>'[1]Erfassung'!K448</f>
        <v>WAT</v>
      </c>
      <c r="E30" s="45">
        <f>'[1]Erfassung'!L448</f>
        <v>934</v>
      </c>
    </row>
    <row r="31" spans="1:5" ht="15.75" customHeight="1">
      <c r="A31" s="44">
        <f>'[1]Erfassung'!H449</f>
        <v>6</v>
      </c>
      <c r="B31" s="44" t="str">
        <f>'[1]Erfassung'!I449</f>
        <v>Erika Bunjes</v>
      </c>
      <c r="C31" s="44" t="str">
        <f>'[1]Erfassung'!J449</f>
        <v>Reitland</v>
      </c>
      <c r="D31" s="44" t="str">
        <f>'[1]Erfassung'!K449</f>
        <v>BUT</v>
      </c>
      <c r="E31" s="45">
        <f>'[1]Erfassung'!L449</f>
        <v>899</v>
      </c>
    </row>
    <row r="32" spans="1:5" ht="15.75" customHeight="1">
      <c r="A32" s="44">
        <f>'[1]Erfassung'!H450</f>
        <v>7</v>
      </c>
      <c r="B32" s="44" t="str">
        <f>'[1]Erfassung'!I450</f>
        <v>Gisela Wedemeyer</v>
      </c>
      <c r="C32" s="44" t="str">
        <f>'[1]Erfassung'!J450</f>
        <v>Phiesewarden</v>
      </c>
      <c r="D32" s="44" t="str">
        <f>'[1]Erfassung'!K450</f>
        <v>BUT</v>
      </c>
      <c r="E32" s="45">
        <f>'[1]Erfassung'!L450</f>
        <v>883</v>
      </c>
    </row>
    <row r="33" spans="1:5" ht="15.75" customHeight="1">
      <c r="A33" s="44">
        <f>'[1]Erfassung'!H451</f>
        <v>8</v>
      </c>
      <c r="B33" s="44" t="str">
        <f>'[1]Erfassung'!I451</f>
        <v>Doris Vogel</v>
      </c>
      <c r="C33" s="44" t="str">
        <f>'[1]Erfassung'!J451</f>
        <v>Lütt End WHV</v>
      </c>
      <c r="D33" s="44" t="str">
        <f>'[1]Erfassung'!K451</f>
        <v>WHV</v>
      </c>
      <c r="E33" s="45">
        <f>'[1]Erfassung'!L451</f>
        <v>819</v>
      </c>
    </row>
    <row r="34" spans="1:5" ht="15.75" customHeight="1">
      <c r="A34" s="44">
        <f>'[1]Erfassung'!H452</f>
        <v>9</v>
      </c>
      <c r="B34" s="44" t="str">
        <f>'[1]Erfassung'!I452</f>
        <v>Inge Stühmer</v>
      </c>
      <c r="C34" s="44" t="str">
        <f>'[1]Erfassung'!J452</f>
        <v>Delfshausen</v>
      </c>
      <c r="D34" s="44" t="str">
        <f>'[1]Erfassung'!K452</f>
        <v>STD</v>
      </c>
      <c r="E34" s="45">
        <f>'[1]Erfassung'!L452</f>
        <v>800</v>
      </c>
    </row>
    <row r="35" spans="1:5" ht="15.75" customHeight="1">
      <c r="A35" s="44">
        <f>'[1]Erfassung'!H453</f>
        <v>10</v>
      </c>
      <c r="B35" s="44" t="str">
        <f>'[1]Erfassung'!I453</f>
        <v>Erika Möhle</v>
      </c>
      <c r="C35" s="44" t="str">
        <f>'[1]Erfassung'!J453</f>
        <v>Büppel</v>
      </c>
      <c r="D35" s="44" t="str">
        <f>'[1]Erfassung'!K453</f>
        <v>WAT</v>
      </c>
      <c r="E35" s="45">
        <f>'[1]Erfassung'!L453</f>
        <v>799</v>
      </c>
    </row>
    <row r="36" spans="1:5" ht="15.75" customHeight="1">
      <c r="A36" s="44">
        <f>'[1]Erfassung'!H454</f>
        <v>11</v>
      </c>
      <c r="B36" s="44" t="str">
        <f>'[1]Erfassung'!I454</f>
        <v>Elke Loos</v>
      </c>
      <c r="C36" s="44" t="str">
        <f>'[1]Erfassung'!J454</f>
        <v>Fedderwarden</v>
      </c>
      <c r="D36" s="44" t="str">
        <f>'[1]Erfassung'!K454</f>
        <v>WHV</v>
      </c>
      <c r="E36" s="45">
        <f>'[1]Erfassung'!L454</f>
        <v>762</v>
      </c>
    </row>
    <row r="37" spans="1:5" ht="15.75" customHeight="1">
      <c r="A37" s="44">
        <f>'[1]Erfassung'!H455</f>
        <v>12</v>
      </c>
      <c r="B37" s="44" t="str">
        <f>'[1]Erfassung'!I455</f>
        <v>Gisela Hinze</v>
      </c>
      <c r="C37" s="44" t="str">
        <f>'[1]Erfassung'!J455</f>
        <v>Lütt End WHV</v>
      </c>
      <c r="D37" s="44" t="str">
        <f>'[1]Erfassung'!K455</f>
        <v>WHV</v>
      </c>
      <c r="E37" s="45">
        <f>'[1]Erfassung'!L455</f>
        <v>723</v>
      </c>
    </row>
    <row r="38" spans="1:5" ht="15.75" customHeight="1">
      <c r="A38" s="44" t="str">
        <f>'[1]Erfassung'!H456</f>
        <v>(-)</v>
      </c>
      <c r="B38" s="44" t="str">
        <f>'[1]Erfassung'!I456</f>
        <v> </v>
      </c>
      <c r="C38" s="44" t="str">
        <f>'[1]Erfassung'!J456</f>
        <v> </v>
      </c>
      <c r="D38" s="44" t="str">
        <f>'[1]Erfassung'!K456</f>
        <v>FRW</v>
      </c>
      <c r="E38" s="45">
        <f>'[1]Erfassung'!L456</f>
        <v>0</v>
      </c>
    </row>
    <row r="39" spans="1:5" ht="15.75" customHeight="1">
      <c r="A39" s="44" t="str">
        <f>'[1]Erfassung'!H457</f>
        <v>(-)</v>
      </c>
      <c r="B39" s="44" t="str">
        <f>'[1]Erfassung'!I457</f>
        <v> </v>
      </c>
      <c r="C39" s="44" t="str">
        <f>'[1]Erfassung'!J457</f>
        <v> </v>
      </c>
      <c r="D39" s="44" t="str">
        <f>'[1]Erfassung'!K457</f>
        <v>AMM</v>
      </c>
      <c r="E39" s="45">
        <f>'[1]Erfassung'!L457</f>
        <v>0</v>
      </c>
    </row>
    <row r="40" spans="1:5" ht="15.75" customHeight="1">
      <c r="A40" s="44" t="str">
        <f>'[1]Erfassung'!H458</f>
        <v>(-)</v>
      </c>
      <c r="B40" s="44" t="str">
        <f>'[1]Erfassung'!I458</f>
        <v> </v>
      </c>
      <c r="C40" s="44" t="str">
        <f>'[1]Erfassung'!J458</f>
        <v> </v>
      </c>
      <c r="D40" s="44" t="str">
        <f>'[1]Erfassung'!K458</f>
        <v>STD</v>
      </c>
      <c r="E40" s="45">
        <f>'[1]Erfassung'!L458</f>
        <v>0</v>
      </c>
    </row>
    <row r="41" spans="1:5" ht="15.75" customHeight="1">
      <c r="A41" s="44" t="str">
        <f>'[1]Erfassung'!H459</f>
        <v>(-)</v>
      </c>
      <c r="B41" s="44" t="str">
        <f>'[1]Erfassung'!I459</f>
        <v> </v>
      </c>
      <c r="C41" s="44" t="str">
        <f>'[1]Erfassung'!J459</f>
        <v> </v>
      </c>
      <c r="D41" s="44" t="str">
        <f>'[1]Erfassung'!K459</f>
        <v>JEV</v>
      </c>
      <c r="E41" s="45">
        <f>'[1]Erfassung'!L459</f>
        <v>0</v>
      </c>
    </row>
    <row r="42" spans="1:5" ht="15.75" customHeight="1">
      <c r="A42" s="44" t="str">
        <f>'[1]Erfassung'!H460</f>
        <v>(-)</v>
      </c>
      <c r="B42" s="44" t="str">
        <f>'[1]Erfassung'!I460</f>
        <v> </v>
      </c>
      <c r="C42" s="44" t="str">
        <f>'[1]Erfassung'!J460</f>
        <v> </v>
      </c>
      <c r="D42" s="44" t="str">
        <f>'[1]Erfassung'!K460</f>
        <v>JEV</v>
      </c>
      <c r="E42" s="45">
        <f>'[1]Erfassung'!L460</f>
        <v>0</v>
      </c>
    </row>
    <row r="43" spans="1:5" ht="15.75" customHeight="1">
      <c r="A43" s="44" t="str">
        <f>'[1]Erfassung'!H461</f>
        <v>(-)</v>
      </c>
      <c r="B43" s="44" t="str">
        <f>'[1]Erfassung'!I461</f>
        <v> </v>
      </c>
      <c r="C43" s="44" t="str">
        <f>'[1]Erfassung'!J461</f>
        <v> </v>
      </c>
      <c r="D43" s="44" t="str">
        <f>'[1]Erfassung'!K461</f>
        <v>FRW</v>
      </c>
      <c r="E43" s="45">
        <f>'[1]Erfassung'!L461</f>
        <v>0</v>
      </c>
    </row>
    <row r="44" spans="1:5" ht="15.75" customHeight="1">
      <c r="A44" s="44" t="str">
        <f>'[1]Erfassung'!H462</f>
        <v>(-)</v>
      </c>
      <c r="B44" s="44" t="str">
        <f>'[1]Erfassung'!I462</f>
        <v> </v>
      </c>
      <c r="C44" s="44" t="str">
        <f>'[1]Erfassung'!J462</f>
        <v> </v>
      </c>
      <c r="D44" s="44" t="str">
        <f>'[1]Erfassung'!K462</f>
        <v>FRW</v>
      </c>
      <c r="E44" s="45">
        <f>'[1]Erfassung'!L462</f>
        <v>0</v>
      </c>
    </row>
    <row r="45" spans="1:5" ht="15.75" customHeight="1">
      <c r="A45" s="44" t="str">
        <f>'[1]Erfassung'!H463</f>
        <v>(-)</v>
      </c>
      <c r="B45" s="44" t="str">
        <f>'[1]Erfassung'!I463</f>
        <v> </v>
      </c>
      <c r="C45" s="44" t="str">
        <f>'[1]Erfassung'!J463</f>
        <v> </v>
      </c>
      <c r="D45" s="44" t="str">
        <f>'[1]Erfassung'!K463</f>
        <v>JEV</v>
      </c>
      <c r="E45" s="45">
        <f>'[1]Erfassung'!L463</f>
        <v>0</v>
      </c>
    </row>
    <row r="46" spans="1:5" ht="15.75" customHeight="1">
      <c r="A46" s="44" t="str">
        <f>'[1]Erfassung'!H464</f>
        <v>(-)</v>
      </c>
      <c r="B46" s="44" t="str">
        <f>'[1]Erfassung'!I464</f>
        <v> </v>
      </c>
      <c r="C46" s="44" t="str">
        <f>'[1]Erfassung'!J464</f>
        <v> </v>
      </c>
      <c r="D46" s="44" t="str">
        <f>'[1]Erfassung'!K464</f>
        <v>WAT</v>
      </c>
      <c r="E46" s="45">
        <f>'[1]Erfassung'!L464</f>
        <v>0</v>
      </c>
    </row>
    <row r="47" spans="1:5" ht="15">
      <c r="A47" s="48">
        <f>COUNT(A4:A46)</f>
        <v>20</v>
      </c>
      <c r="C47" s="49">
        <f>SUM(E4+E5+E6+E7+E8+E9+E10+E11+E12+E13+E14+E15+E16+E17+E18+E19+E20+E21+E22+E23+E24+E26+E27+E28+E30+E29+E31+E32+E33+E34+E35+E36+E37+E38+E39+E40+E41+E42+E43+E44+E45+E46)</f>
        <v>17669</v>
      </c>
      <c r="E47" s="48" t="s">
        <v>45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4">
      <selection activeCell="A1" sqref="A1"/>
    </sheetView>
  </sheetViews>
  <sheetFormatPr defaultColWidth="11.421875" defaultRowHeight="15"/>
  <cols>
    <col min="1" max="1" width="3.7109375" style="54" customWidth="1"/>
    <col min="2" max="3" width="34.00390625" style="54" customWidth="1"/>
    <col min="4" max="4" width="7.7109375" style="54" customWidth="1"/>
    <col min="5" max="5" width="11.421875" style="54" customWidth="1"/>
    <col min="6" max="6" width="14.57421875" style="54" customWidth="1"/>
    <col min="7" max="16384" width="11.421875" style="54" customWidth="1"/>
  </cols>
  <sheetData>
    <row r="1" spans="1:8" ht="15" customHeight="1">
      <c r="A1" s="53" t="s">
        <v>0</v>
      </c>
      <c r="B1" s="53"/>
      <c r="C1" s="53"/>
      <c r="D1" s="53"/>
      <c r="E1" s="53"/>
      <c r="F1" s="53"/>
      <c r="G1" s="53"/>
      <c r="H1" s="53"/>
    </row>
    <row r="2" spans="1:8" ht="15" customHeight="1">
      <c r="A2" s="53" t="s">
        <v>2</v>
      </c>
      <c r="B2" s="53"/>
      <c r="C2" s="53"/>
      <c r="D2" s="53"/>
      <c r="E2" s="53"/>
      <c r="F2" s="53"/>
      <c r="G2" s="53"/>
      <c r="H2" s="53"/>
    </row>
    <row r="3" spans="1:8" ht="15" customHeight="1">
      <c r="A3" s="53" t="s">
        <v>51</v>
      </c>
      <c r="B3" s="53"/>
      <c r="C3" s="53"/>
      <c r="D3" s="53"/>
      <c r="E3" s="53"/>
      <c r="F3" s="69"/>
      <c r="G3" s="69"/>
      <c r="H3" s="53"/>
    </row>
    <row r="4" spans="1:7" ht="15.75" customHeight="1">
      <c r="A4" s="44">
        <f>'[1]Erfassung'!B312</f>
        <v>1</v>
      </c>
      <c r="B4" s="44" t="str">
        <f>'[1]Erfassung'!C312</f>
        <v>Matthias Geerken</v>
      </c>
      <c r="C4" s="44" t="str">
        <f>'[1]Erfassung'!D312</f>
        <v>Kreuzmoor</v>
      </c>
      <c r="D4" s="44" t="str">
        <f>'[1]Erfassung'!E312</f>
        <v>STD</v>
      </c>
      <c r="E4" s="45">
        <f>'[1]Erfassung'!F312</f>
        <v>1868</v>
      </c>
      <c r="F4" s="70"/>
      <c r="G4" s="70"/>
    </row>
    <row r="5" spans="1:7" ht="15.75" customHeight="1">
      <c r="A5" s="44">
        <f>'[1]Erfassung'!B313</f>
        <v>2</v>
      </c>
      <c r="B5" s="44" t="str">
        <f>'[1]Erfassung'!C313</f>
        <v>Michael Hülstede</v>
      </c>
      <c r="C5" s="44" t="str">
        <f>'[1]Erfassung'!D313</f>
        <v>Reitland</v>
      </c>
      <c r="D5" s="44" t="str">
        <f>'[1]Erfassung'!E313</f>
        <v>BUT</v>
      </c>
      <c r="E5" s="45">
        <f>'[1]Erfassung'!F313</f>
        <v>1858</v>
      </c>
      <c r="F5" s="70"/>
      <c r="G5" s="70"/>
    </row>
    <row r="6" spans="1:7" ht="15.75" customHeight="1">
      <c r="A6" s="44">
        <f>'[1]Erfassung'!B314</f>
        <v>3</v>
      </c>
      <c r="B6" s="44" t="str">
        <f>'[1]Erfassung'!C314</f>
        <v>Jan Wykhoff</v>
      </c>
      <c r="C6" s="44" t="str">
        <f>'[1]Erfassung'!D314</f>
        <v>Portsloge</v>
      </c>
      <c r="D6" s="44" t="str">
        <f>'[1]Erfassung'!E314</f>
        <v>AMM</v>
      </c>
      <c r="E6" s="45">
        <f>'[1]Erfassung'!F314</f>
        <v>1819</v>
      </c>
      <c r="F6" s="70"/>
      <c r="G6" s="70"/>
    </row>
    <row r="7" spans="1:7" ht="15.75" customHeight="1">
      <c r="A7" s="44">
        <f>'[1]Erfassung'!B315</f>
        <v>4</v>
      </c>
      <c r="B7" s="44" t="str">
        <f>'[1]Erfassung'!C315</f>
        <v>Fynn Hullmeine</v>
      </c>
      <c r="C7" s="44" t="str">
        <f>'[1]Erfassung'!D315</f>
        <v>Zetel-Osterende</v>
      </c>
      <c r="D7" s="44" t="str">
        <f>'[1]Erfassung'!E315</f>
        <v>FRW</v>
      </c>
      <c r="E7" s="45">
        <f>'[1]Erfassung'!F315</f>
        <v>1776</v>
      </c>
      <c r="F7" s="70"/>
      <c r="G7" s="70"/>
    </row>
    <row r="8" spans="1:7" ht="15.75" customHeight="1">
      <c r="A8" s="44">
        <f>'[1]Erfassung'!B316</f>
        <v>5</v>
      </c>
      <c r="B8" s="44" t="str">
        <f>'[1]Erfassung'!C316</f>
        <v>Patrick Hattermann</v>
      </c>
      <c r="C8" s="44" t="str">
        <f>'[1]Erfassung'!D316</f>
        <v>Bredehorn</v>
      </c>
      <c r="D8" s="44" t="str">
        <f>'[1]Erfassung'!E316</f>
        <v>FRW</v>
      </c>
      <c r="E8" s="45">
        <f>'[1]Erfassung'!F316</f>
        <v>1774</v>
      </c>
      <c r="F8" s="70"/>
      <c r="G8" s="70"/>
    </row>
    <row r="9" spans="1:7" ht="15.75" customHeight="1">
      <c r="A9" s="44">
        <f>'[1]Erfassung'!B317</f>
        <v>6</v>
      </c>
      <c r="B9" s="44" t="str">
        <f>'[1]Erfassung'!C317</f>
        <v>Jan Rüdebusch</v>
      </c>
      <c r="C9" s="44" t="str">
        <f>'[1]Erfassung'!D317</f>
        <v>Halsbek</v>
      </c>
      <c r="D9" s="44" t="str">
        <f>'[1]Erfassung'!E317</f>
        <v>AMM</v>
      </c>
      <c r="E9" s="45">
        <f>'[1]Erfassung'!F317</f>
        <v>1772</v>
      </c>
      <c r="F9" s="70"/>
      <c r="G9" s="70"/>
    </row>
    <row r="10" spans="1:7" ht="15.75" customHeight="1">
      <c r="A10" s="44">
        <f>'[1]Erfassung'!B318</f>
        <v>7</v>
      </c>
      <c r="B10" s="44" t="str">
        <f>'[1]Erfassung'!C318</f>
        <v>Michael Höke</v>
      </c>
      <c r="C10" s="44" t="str">
        <f>'[1]Erfassung'!D318</f>
        <v>Vielstedt-Hude</v>
      </c>
      <c r="D10" s="44" t="str">
        <f>'[1]Erfassung'!E318</f>
        <v>AMM</v>
      </c>
      <c r="E10" s="45">
        <f>'[1]Erfassung'!F318</f>
        <v>1759</v>
      </c>
      <c r="F10" s="70"/>
      <c r="G10" s="70"/>
    </row>
    <row r="11" spans="1:7" ht="15.75" customHeight="1">
      <c r="A11" s="44">
        <f>'[1]Erfassung'!B319</f>
        <v>8</v>
      </c>
      <c r="B11" s="44" t="str">
        <f>'[1]Erfassung'!C319</f>
        <v>Henning Heinen</v>
      </c>
      <c r="C11" s="44" t="str">
        <f>'[1]Erfassung'!D319</f>
        <v>Spohle</v>
      </c>
      <c r="D11" s="44" t="str">
        <f>'[1]Erfassung'!E319</f>
        <v>WAT</v>
      </c>
      <c r="E11" s="45">
        <f>'[1]Erfassung'!F319</f>
        <v>1715</v>
      </c>
      <c r="F11" s="70"/>
      <c r="G11" s="70"/>
    </row>
    <row r="12" spans="1:7" ht="15.75" customHeight="1">
      <c r="A12" s="44">
        <f>'[1]Erfassung'!B320</f>
        <v>9</v>
      </c>
      <c r="B12" s="44" t="str">
        <f>'[1]Erfassung'!C320</f>
        <v>Frank Müller</v>
      </c>
      <c r="C12" s="44" t="str">
        <f>'[1]Erfassung'!D320</f>
        <v>Spohle</v>
      </c>
      <c r="D12" s="44" t="str">
        <f>'[1]Erfassung'!E320</f>
        <v>WAT</v>
      </c>
      <c r="E12" s="45">
        <f>'[1]Erfassung'!F320</f>
        <v>1710</v>
      </c>
      <c r="F12" s="70"/>
      <c r="G12" s="70"/>
    </row>
    <row r="13" spans="1:7" ht="15.75" customHeight="1">
      <c r="A13" s="44">
        <f>'[1]Erfassung'!B321</f>
        <v>10</v>
      </c>
      <c r="B13" s="44" t="str">
        <f>'[1]Erfassung'!C321</f>
        <v>Nils Ottersberg</v>
      </c>
      <c r="C13" s="44" t="str">
        <f>'[1]Erfassung'!D321</f>
        <v>Schweewarden</v>
      </c>
      <c r="D13" s="44" t="str">
        <f>'[1]Erfassung'!E321</f>
        <v>BUT</v>
      </c>
      <c r="E13" s="45">
        <f>'[1]Erfassung'!F321</f>
        <v>1702</v>
      </c>
      <c r="F13" s="70"/>
      <c r="G13" s="70"/>
    </row>
    <row r="14" spans="1:7" ht="15.75" customHeight="1">
      <c r="A14" s="44">
        <f>'[1]Erfassung'!B322</f>
        <v>11</v>
      </c>
      <c r="B14" s="44" t="str">
        <f>'[1]Erfassung'!C322</f>
        <v>Kevin Dupiczak</v>
      </c>
      <c r="C14" s="44" t="str">
        <f>'[1]Erfassung'!D322</f>
        <v>Bredehorn</v>
      </c>
      <c r="D14" s="44" t="str">
        <f>'[1]Erfassung'!E322</f>
        <v>FRW</v>
      </c>
      <c r="E14" s="45">
        <f>'[1]Erfassung'!F322</f>
        <v>1674</v>
      </c>
      <c r="F14" s="70"/>
      <c r="G14" s="70"/>
    </row>
    <row r="15" spans="1:7" ht="15.75" customHeight="1">
      <c r="A15" s="44">
        <f>'[1]Erfassung'!B323</f>
        <v>12</v>
      </c>
      <c r="B15" s="44" t="str">
        <f>'[1]Erfassung'!C323</f>
        <v>Lars Wagner</v>
      </c>
      <c r="C15" s="44" t="str">
        <f>'[1]Erfassung'!D323</f>
        <v>Cleverns</v>
      </c>
      <c r="D15" s="44" t="str">
        <f>'[1]Erfassung'!E323</f>
        <v>JEV</v>
      </c>
      <c r="E15" s="45">
        <f>'[1]Erfassung'!F323</f>
        <v>1659</v>
      </c>
      <c r="F15" s="70"/>
      <c r="G15" s="70"/>
    </row>
    <row r="16" spans="1:7" ht="15.75" customHeight="1">
      <c r="A16" s="44">
        <f>'[1]Erfassung'!B324</f>
        <v>13</v>
      </c>
      <c r="B16" s="44" t="str">
        <f>'[1]Erfassung'!C324</f>
        <v>Stefan Kahnert</v>
      </c>
      <c r="C16" s="44" t="str">
        <f>'[1]Erfassung'!D324</f>
        <v>Streek-Hohenberge</v>
      </c>
      <c r="D16" s="44" t="str">
        <f>'[1]Erfassung'!E324</f>
        <v>WAT</v>
      </c>
      <c r="E16" s="45">
        <f>'[1]Erfassung'!F324</f>
        <v>1657</v>
      </c>
      <c r="F16" s="70"/>
      <c r="G16" s="70"/>
    </row>
    <row r="17" spans="1:7" ht="15.75" customHeight="1">
      <c r="A17" s="44">
        <f>'[1]Erfassung'!B325</f>
        <v>14</v>
      </c>
      <c r="B17" s="44" t="str">
        <f>'[1]Erfassung'!C325</f>
        <v>Dennis Rieger</v>
      </c>
      <c r="C17" s="44" t="str">
        <f>'[1]Erfassung'!D325</f>
        <v>Neustadtgödens</v>
      </c>
      <c r="D17" s="44" t="str">
        <f>'[1]Erfassung'!E325</f>
        <v>WHV</v>
      </c>
      <c r="E17" s="45">
        <f>'[1]Erfassung'!F325</f>
        <v>1595</v>
      </c>
      <c r="F17" s="70"/>
      <c r="G17" s="70"/>
    </row>
    <row r="18" spans="1:7" s="55" customFormat="1" ht="15.75" customHeight="1">
      <c r="A18" s="44">
        <f>'[1]Erfassung'!B326</f>
        <v>15</v>
      </c>
      <c r="B18" s="44" t="str">
        <f>'[1]Erfassung'!C326</f>
        <v>Jonas Schüler</v>
      </c>
      <c r="C18" s="44" t="str">
        <f>'[1]Erfassung'!D326</f>
        <v>Esenshamm</v>
      </c>
      <c r="D18" s="44" t="str">
        <f>'[1]Erfassung'!E326</f>
        <v>BUT</v>
      </c>
      <c r="E18" s="45">
        <f>'[1]Erfassung'!F326</f>
        <v>1569</v>
      </c>
      <c r="F18" s="71"/>
      <c r="G18" s="71"/>
    </row>
    <row r="19" spans="1:7" ht="15.75" customHeight="1">
      <c r="A19" s="44">
        <f>'[1]Erfassung'!B327</f>
        <v>16</v>
      </c>
      <c r="B19" s="44" t="str">
        <f>'[1]Erfassung'!C327</f>
        <v>Arne Drieling</v>
      </c>
      <c r="C19" s="44" t="str">
        <f>'[1]Erfassung'!D327</f>
        <v>Waddewarden</v>
      </c>
      <c r="D19" s="44" t="str">
        <f>'[1]Erfassung'!E327</f>
        <v>JEV</v>
      </c>
      <c r="E19" s="45">
        <f>'[1]Erfassung'!F327</f>
        <v>1564</v>
      </c>
      <c r="F19" s="70"/>
      <c r="G19" s="70"/>
    </row>
    <row r="20" spans="1:7" ht="15.75" customHeight="1">
      <c r="A20" s="44">
        <f>'[1]Erfassung'!B328</f>
        <v>17</v>
      </c>
      <c r="B20" s="44" t="str">
        <f>'[1]Erfassung'!C328</f>
        <v>Tim Schilling</v>
      </c>
      <c r="C20" s="44" t="str">
        <f>'[1]Erfassung'!D328</f>
        <v>Cäci</v>
      </c>
      <c r="D20" s="44" t="str">
        <f>'[1]Erfassung'!E328</f>
        <v>WHV</v>
      </c>
      <c r="E20" s="45">
        <f>'[1]Erfassung'!F328</f>
        <v>1537</v>
      </c>
      <c r="F20" s="70"/>
      <c r="G20" s="70"/>
    </row>
    <row r="21" spans="1:7" ht="15.75" customHeight="1">
      <c r="A21" s="44">
        <f>'[1]Erfassung'!B329</f>
        <v>18</v>
      </c>
      <c r="B21" s="44" t="str">
        <f>'[1]Erfassung'!C329</f>
        <v>Marcus Reil</v>
      </c>
      <c r="C21" s="44" t="str">
        <f>'[1]Erfassung'!D329</f>
        <v>Neustadt</v>
      </c>
      <c r="D21" s="44" t="str">
        <f>'[1]Erfassung'!E329</f>
        <v>STD</v>
      </c>
      <c r="E21" s="45">
        <f>'[1]Erfassung'!F329</f>
        <v>1507</v>
      </c>
      <c r="F21" s="70"/>
      <c r="G21" s="70"/>
    </row>
    <row r="22" spans="1:7" ht="15.75" customHeight="1">
      <c r="A22" s="44">
        <f>'[1]Erfassung'!B330</f>
        <v>19</v>
      </c>
      <c r="B22" s="44" t="str">
        <f>'[1]Erfassung'!C330</f>
        <v>Jan Drieling</v>
      </c>
      <c r="C22" s="44" t="str">
        <f>'[1]Erfassung'!D330</f>
        <v>Waddewarden</v>
      </c>
      <c r="D22" s="44" t="str">
        <f>'[1]Erfassung'!E330</f>
        <v>JEV</v>
      </c>
      <c r="E22" s="45">
        <f>'[1]Erfassung'!F330</f>
        <v>1451</v>
      </c>
      <c r="F22" s="70"/>
      <c r="G22" s="70"/>
    </row>
    <row r="23" spans="1:7" ht="15.75" customHeight="1">
      <c r="A23" s="44">
        <f>'[1]Erfassung'!B331</f>
        <v>20</v>
      </c>
      <c r="B23" s="44" t="str">
        <f>'[1]Erfassung'!C331</f>
        <v>Thorsten Godau</v>
      </c>
      <c r="C23" s="44" t="str">
        <f>'[1]Erfassung'!D331</f>
        <v>Neustadtgödens</v>
      </c>
      <c r="D23" s="44" t="str">
        <f>'[1]Erfassung'!E331</f>
        <v>WHV</v>
      </c>
      <c r="E23" s="45">
        <f>'[1]Erfassung'!F331</f>
        <v>1415</v>
      </c>
      <c r="F23" s="70"/>
      <c r="G23" s="70"/>
    </row>
    <row r="24" spans="1:7" ht="15.75" customHeight="1">
      <c r="A24" s="44">
        <f>'[1]Erfassung'!B332</f>
        <v>21</v>
      </c>
      <c r="B24" s="44" t="str">
        <f>'[1]Erfassung'!C332</f>
        <v>Tom von Deetzen</v>
      </c>
      <c r="C24" s="44" t="str">
        <f>'[1]Erfassung'!D332</f>
        <v>Augusthausen</v>
      </c>
      <c r="D24" s="44" t="str">
        <f>'[1]Erfassung'!E332</f>
        <v>STD</v>
      </c>
      <c r="E24" s="45">
        <f>'[1]Erfassung'!F332</f>
        <v>1380</v>
      </c>
      <c r="F24" s="70"/>
      <c r="G24" s="70"/>
    </row>
    <row r="25" spans="1:7" ht="15.75" customHeight="1">
      <c r="A25" s="56" t="s">
        <v>12</v>
      </c>
      <c r="B25" s="57"/>
      <c r="C25" s="57"/>
      <c r="D25" s="57"/>
      <c r="E25" s="57"/>
      <c r="F25" s="70"/>
      <c r="G25" s="70"/>
    </row>
    <row r="26" spans="1:7" ht="15.75" customHeight="1">
      <c r="A26" s="44">
        <f>'[1]Erfassung'!B290</f>
        <v>1</v>
      </c>
      <c r="B26" s="44" t="str">
        <f>'[1]Erfassung'!C290</f>
        <v>Mathias Suhren</v>
      </c>
      <c r="C26" s="44" t="str">
        <f>'[1]Erfassung'!D290</f>
        <v>Altjührden-Obenstrohe</v>
      </c>
      <c r="D26" s="44" t="str">
        <f>'[1]Erfassung'!E290</f>
        <v>WAT</v>
      </c>
      <c r="E26" s="45">
        <f>'[1]Erfassung'!F290</f>
        <v>2186</v>
      </c>
      <c r="F26" s="70"/>
      <c r="G26" s="70"/>
    </row>
    <row r="27" spans="1:7" ht="15.75" customHeight="1">
      <c r="A27" s="44">
        <f>'[1]Erfassung'!B291</f>
        <v>2</v>
      </c>
      <c r="B27" s="44" t="str">
        <f>'[1]Erfassung'!C291</f>
        <v>Simon Quathamer</v>
      </c>
      <c r="C27" s="44" t="str">
        <f>'[1]Erfassung'!D291</f>
        <v>Bredehorn</v>
      </c>
      <c r="D27" s="44" t="str">
        <f>'[1]Erfassung'!E291</f>
        <v>FRW</v>
      </c>
      <c r="E27" s="45">
        <f>'[1]Erfassung'!F291</f>
        <v>2185</v>
      </c>
      <c r="F27" s="70"/>
      <c r="G27" s="70"/>
    </row>
    <row r="28" spans="1:7" ht="15.75" customHeight="1">
      <c r="A28" s="44">
        <f>'[1]Erfassung'!B292</f>
        <v>3</v>
      </c>
      <c r="B28" s="44" t="str">
        <f>'[1]Erfassung'!C292</f>
        <v>Christoph Müller</v>
      </c>
      <c r="C28" s="44" t="str">
        <f>'[1]Erfassung'!D292</f>
        <v>Kreuzmoor</v>
      </c>
      <c r="D28" s="44" t="str">
        <f>'[1]Erfassung'!E292</f>
        <v>STD</v>
      </c>
      <c r="E28" s="45">
        <f>'[1]Erfassung'!F292</f>
        <v>2179</v>
      </c>
      <c r="F28" s="70"/>
      <c r="G28" s="70"/>
    </row>
    <row r="29" spans="1:7" ht="15.75" customHeight="1">
      <c r="A29" s="44">
        <f>'[1]Erfassung'!B293</f>
        <v>4</v>
      </c>
      <c r="B29" s="44" t="str">
        <f>'[1]Erfassung'!C293</f>
        <v>Kersten Coldewey</v>
      </c>
      <c r="C29" s="44" t="str">
        <f>'[1]Erfassung'!D293</f>
        <v>Halsbek</v>
      </c>
      <c r="D29" s="44" t="str">
        <f>'[1]Erfassung'!E293</f>
        <v>AMM</v>
      </c>
      <c r="E29" s="45">
        <f>'[1]Erfassung'!F293</f>
        <v>2150</v>
      </c>
      <c r="F29" s="70"/>
      <c r="G29" s="70"/>
    </row>
    <row r="30" spans="1:7" ht="15.75" customHeight="1">
      <c r="A30" s="44">
        <f>'[1]Erfassung'!B294</f>
        <v>5</v>
      </c>
      <c r="B30" s="44" t="str">
        <f>'[1]Erfassung'!C294</f>
        <v>Frerk Nordbruch</v>
      </c>
      <c r="C30" s="44" t="str">
        <f>'[1]Erfassung'!D294</f>
        <v>Reitland</v>
      </c>
      <c r="D30" s="44" t="str">
        <f>'[1]Erfassung'!E294</f>
        <v>BUT</v>
      </c>
      <c r="E30" s="45">
        <f>'[1]Erfassung'!F294</f>
        <v>2119</v>
      </c>
      <c r="F30" s="70"/>
      <c r="G30" s="70"/>
    </row>
    <row r="31" spans="1:7" ht="15.75" customHeight="1">
      <c r="A31" s="44">
        <f>'[1]Erfassung'!B295</f>
        <v>6</v>
      </c>
      <c r="B31" s="44" t="str">
        <f>'[1]Erfassung'!C295</f>
        <v>Jan-Christian Wittje</v>
      </c>
      <c r="C31" s="44" t="str">
        <f>'[1]Erfassung'!D295</f>
        <v>Bredehorn</v>
      </c>
      <c r="D31" s="44" t="str">
        <f>'[1]Erfassung'!E295</f>
        <v>FRW</v>
      </c>
      <c r="E31" s="45">
        <f>'[1]Erfassung'!F295</f>
        <v>2074</v>
      </c>
      <c r="F31" s="70"/>
      <c r="G31" s="70"/>
    </row>
    <row r="32" spans="1:7" ht="15.75" customHeight="1">
      <c r="A32" s="44">
        <f>'[1]Erfassung'!B296</f>
        <v>7</v>
      </c>
      <c r="B32" s="44" t="str">
        <f>'[1]Erfassung'!C296</f>
        <v>Patrik Bruns</v>
      </c>
      <c r="C32" s="44" t="str">
        <f>'[1]Erfassung'!D296</f>
        <v>Abbehausen</v>
      </c>
      <c r="D32" s="44" t="str">
        <f>'[1]Erfassung'!E296</f>
        <v>BUT</v>
      </c>
      <c r="E32" s="45">
        <f>'[1]Erfassung'!F296</f>
        <v>2065</v>
      </c>
      <c r="F32" s="70"/>
      <c r="G32" s="70"/>
    </row>
    <row r="33" spans="1:7" ht="15.75" customHeight="1">
      <c r="A33" s="44">
        <f>'[1]Erfassung'!B297</f>
        <v>8</v>
      </c>
      <c r="B33" s="44" t="str">
        <f>'[1]Erfassung'!C297</f>
        <v>Stefan Frerichs</v>
      </c>
      <c r="C33" s="44" t="str">
        <f>'[1]Erfassung'!D297</f>
        <v>Roggenmoor- Klauhörn</v>
      </c>
      <c r="D33" s="44" t="str">
        <f>'[1]Erfassung'!E297</f>
        <v>AMM</v>
      </c>
      <c r="E33" s="45">
        <f>'[1]Erfassung'!F297</f>
        <v>2032</v>
      </c>
      <c r="F33" s="70"/>
      <c r="G33" s="70"/>
    </row>
    <row r="34" spans="1:5" ht="15.75" customHeight="1">
      <c r="A34" s="44">
        <f>'[1]Erfassung'!B298</f>
        <v>9</v>
      </c>
      <c r="B34" s="44" t="str">
        <f>'[1]Erfassung'!C298</f>
        <v>Sascha Freese</v>
      </c>
      <c r="C34" s="44" t="str">
        <f>'[1]Erfassung'!D298</f>
        <v>Schweewarden</v>
      </c>
      <c r="D34" s="44" t="str">
        <f>'[1]Erfassung'!E298</f>
        <v>BUT</v>
      </c>
      <c r="E34" s="45">
        <f>'[1]Erfassung'!F298</f>
        <v>2030</v>
      </c>
    </row>
    <row r="35" spans="1:5" ht="15.75" customHeight="1">
      <c r="A35" s="44">
        <f>'[1]Erfassung'!B299</f>
        <v>10</v>
      </c>
      <c r="B35" s="44" t="str">
        <f>'[1]Erfassung'!C299</f>
        <v>Dennis Müller-Conradi</v>
      </c>
      <c r="C35" s="44" t="str">
        <f>'[1]Erfassung'!D299</f>
        <v>Leuchtenburg</v>
      </c>
      <c r="D35" s="44" t="str">
        <f>'[1]Erfassung'!E299</f>
        <v>AMM</v>
      </c>
      <c r="E35" s="45">
        <f>'[1]Erfassung'!F299</f>
        <v>2001</v>
      </c>
    </row>
    <row r="36" spans="1:5" ht="15.75" customHeight="1">
      <c r="A36" s="44">
        <f>'[1]Erfassung'!B300</f>
        <v>11</v>
      </c>
      <c r="B36" s="44" t="str">
        <f>'[1]Erfassung'!C300</f>
        <v>Marcel Frerichs</v>
      </c>
      <c r="C36" s="44" t="str">
        <f>'[1]Erfassung'!D300</f>
        <v>Spohle</v>
      </c>
      <c r="D36" s="44" t="str">
        <f>'[1]Erfassung'!E300</f>
        <v>WAT</v>
      </c>
      <c r="E36" s="45">
        <f>'[1]Erfassung'!F300</f>
        <v>1949</v>
      </c>
    </row>
    <row r="37" spans="1:5" ht="15.75" customHeight="1">
      <c r="A37" s="44">
        <f>'[1]Erfassung'!B301</f>
        <v>12</v>
      </c>
      <c r="B37" s="44" t="str">
        <f>'[1]Erfassung'!C301</f>
        <v>Jörn Hartmann</v>
      </c>
      <c r="C37" s="44" t="str">
        <f>'[1]Erfassung'!D301</f>
        <v>Mentzhausen</v>
      </c>
      <c r="D37" s="44" t="str">
        <f>'[1]Erfassung'!E301</f>
        <v>STD</v>
      </c>
      <c r="E37" s="45">
        <f>'[1]Erfassung'!F301</f>
        <v>1936</v>
      </c>
    </row>
    <row r="38" spans="1:5" ht="15.75" customHeight="1">
      <c r="A38" s="44">
        <f>'[1]Erfassung'!B302</f>
        <v>13</v>
      </c>
      <c r="B38" s="44" t="str">
        <f>'[1]Erfassung'!C302</f>
        <v>Sascha Wilken</v>
      </c>
      <c r="C38" s="44" t="str">
        <f>'[1]Erfassung'!D302</f>
        <v>Wiefels</v>
      </c>
      <c r="D38" s="44" t="str">
        <f>'[1]Erfassung'!E302</f>
        <v>JEV</v>
      </c>
      <c r="E38" s="45">
        <f>'[1]Erfassung'!F302</f>
        <v>1848</v>
      </c>
    </row>
    <row r="39" spans="1:5" ht="15.75" customHeight="1">
      <c r="A39" s="44">
        <f>'[1]Erfassung'!B303</f>
        <v>14</v>
      </c>
      <c r="B39" s="44" t="str">
        <f>'[1]Erfassung'!C303</f>
        <v>Daniel Held</v>
      </c>
      <c r="C39" s="44" t="str">
        <f>'[1]Erfassung'!D303</f>
        <v>Cleverns</v>
      </c>
      <c r="D39" s="44" t="str">
        <f>'[1]Erfassung'!E303</f>
        <v>JEV</v>
      </c>
      <c r="E39" s="45">
        <f>'[1]Erfassung'!F303</f>
        <v>1846</v>
      </c>
    </row>
    <row r="40" spans="1:5" ht="15.75" customHeight="1">
      <c r="A40" s="44">
        <f>'[1]Erfassung'!B304</f>
        <v>15</v>
      </c>
      <c r="B40" s="44" t="str">
        <f>'[1]Erfassung'!C304</f>
        <v>Marvin Elsner</v>
      </c>
      <c r="C40" s="44" t="str">
        <f>'[1]Erfassung'!D304</f>
        <v>Neuengroden 03</v>
      </c>
      <c r="D40" s="44" t="str">
        <f>'[1]Erfassung'!E304</f>
        <v>WHV</v>
      </c>
      <c r="E40" s="45">
        <f>'[1]Erfassung'!F304</f>
        <v>1796</v>
      </c>
    </row>
    <row r="41" spans="1:5" ht="15.75" customHeight="1">
      <c r="A41" s="44">
        <f>'[1]Erfassung'!B305</f>
        <v>16</v>
      </c>
      <c r="B41" s="44" t="str">
        <f>'[1]Erfassung'!C305</f>
        <v>Daniel Hattermann</v>
      </c>
      <c r="C41" s="44" t="str">
        <f>'[1]Erfassung'!D305</f>
        <v>Grabstede</v>
      </c>
      <c r="D41" s="44" t="str">
        <f>'[1]Erfassung'!E305</f>
        <v>FRW</v>
      </c>
      <c r="E41" s="45">
        <f>'[1]Erfassung'!F305</f>
        <v>1791</v>
      </c>
    </row>
    <row r="42" spans="1:5" ht="15.75" customHeight="1">
      <c r="A42" s="44">
        <f>'[1]Erfassung'!B306</f>
        <v>17</v>
      </c>
      <c r="B42" s="44" t="str">
        <f>'[1]Erfassung'!C306</f>
        <v>Jan Thumann</v>
      </c>
      <c r="C42" s="44" t="str">
        <f>'[1]Erfassung'!D306</f>
        <v>Fedderwarden</v>
      </c>
      <c r="D42" s="44" t="str">
        <f>'[1]Erfassung'!E306</f>
        <v>WHV</v>
      </c>
      <c r="E42" s="45">
        <f>'[1]Erfassung'!F306</f>
        <v>1734</v>
      </c>
    </row>
    <row r="43" spans="1:5" ht="15.75" customHeight="1">
      <c r="A43" s="44">
        <f>'[1]Erfassung'!B307</f>
        <v>18</v>
      </c>
      <c r="B43" s="44" t="str">
        <f>'[1]Erfassung'!C307</f>
        <v>Niels Gerdes</v>
      </c>
      <c r="C43" s="44" t="str">
        <f>'[1]Erfassung'!D307</f>
        <v>Fedderwarden</v>
      </c>
      <c r="D43" s="44" t="str">
        <f>'[1]Erfassung'!E307</f>
        <v>WHV</v>
      </c>
      <c r="E43" s="45">
        <f>'[1]Erfassung'!F307</f>
        <v>1713</v>
      </c>
    </row>
    <row r="44" spans="1:5" ht="15.75" customHeight="1">
      <c r="A44" s="44">
        <f>'[1]Erfassung'!B308</f>
        <v>19</v>
      </c>
      <c r="B44" s="44" t="str">
        <f>'[1]Erfassung'!C308</f>
        <v>Danny Eden</v>
      </c>
      <c r="C44" s="44" t="str">
        <f>'[1]Erfassung'!D308</f>
        <v>Augusthausen</v>
      </c>
      <c r="D44" s="44" t="str">
        <f>'[1]Erfassung'!E308</f>
        <v>STD</v>
      </c>
      <c r="E44" s="45">
        <f>'[1]Erfassung'!F308</f>
        <v>1664</v>
      </c>
    </row>
    <row r="45" spans="1:5" ht="15.75" customHeight="1">
      <c r="A45" s="44">
        <f>'[1]Erfassung'!B309</f>
        <v>20</v>
      </c>
      <c r="B45" s="44" t="str">
        <f>'[1]Erfassung'!C309</f>
        <v>Julian Gautsch</v>
      </c>
      <c r="C45" s="44" t="str">
        <f>'[1]Erfassung'!D309</f>
        <v>Büppel</v>
      </c>
      <c r="D45" s="44" t="str">
        <f>'[1]Erfassung'!E309</f>
        <v>WAT</v>
      </c>
      <c r="E45" s="45">
        <f>'[1]Erfassung'!F309</f>
        <v>1572</v>
      </c>
    </row>
    <row r="46" spans="1:5" ht="15.75" customHeight="1">
      <c r="A46" s="44">
        <f>'[1]Erfassung'!B310</f>
        <v>21</v>
      </c>
      <c r="B46" s="44" t="str">
        <f>'[1]Erfassung'!C310</f>
        <v>Malte Kohlrenken</v>
      </c>
      <c r="C46" s="44" t="str">
        <f>'[1]Erfassung'!D310</f>
        <v>Moorwarfen</v>
      </c>
      <c r="D46" s="44" t="str">
        <f>'[1]Erfassung'!E310</f>
        <v>JEV</v>
      </c>
      <c r="E46" s="45">
        <f>'[1]Erfassung'!F310</f>
        <v>1541</v>
      </c>
    </row>
    <row r="47" spans="1:3" ht="15">
      <c r="A47" s="54">
        <f>COUNT(A4:A46)</f>
        <v>42</v>
      </c>
      <c r="C47" s="49">
        <f>SUM(E4+E5+E6+E7+E8+E9+E10+E11+E12+E13+E14+E15+E16+E17+E18+E19+E20+E21+E22+E23+E24+E26+E27+E28+E29+E30+E31+E32+E33+E34+E35+E36+E37+E38+E39+E40+E41+E42+E43+E44+E45+E46)</f>
        <v>75172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25">
      <selection activeCell="B49" sqref="B49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13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'[1]Erfassung'!B378</f>
        <v>1</v>
      </c>
      <c r="B4" s="4" t="str">
        <f>'[1]Erfassung'!C378</f>
        <v>Andreas Jüchter</v>
      </c>
      <c r="C4" s="4" t="str">
        <f>'[1]Erfassung'!D378</f>
        <v>Abbehausen</v>
      </c>
      <c r="D4" s="4" t="str">
        <f>'[1]Erfassung'!E378</f>
        <v>BUT</v>
      </c>
      <c r="E4" s="7">
        <f>'[1]Erfassung'!F378</f>
        <v>2035</v>
      </c>
    </row>
    <row r="5" spans="1:5" ht="15.75" customHeight="1">
      <c r="A5" s="4">
        <f>'[1]Erfassung'!B379</f>
        <v>2</v>
      </c>
      <c r="B5" s="4" t="str">
        <f>'[1]Erfassung'!C379</f>
        <v>Ingo Tammen</v>
      </c>
      <c r="C5" s="4" t="str">
        <f>'[1]Erfassung'!D379</f>
        <v>Rüstringen</v>
      </c>
      <c r="D5" s="4" t="str">
        <f>'[1]Erfassung'!E379</f>
        <v>WHV</v>
      </c>
      <c r="E5" s="7">
        <f>'[1]Erfassung'!F379</f>
        <v>2034</v>
      </c>
    </row>
    <row r="6" spans="1:5" ht="15.75" customHeight="1">
      <c r="A6" s="4">
        <f>'[1]Erfassung'!B380</f>
        <v>3</v>
      </c>
      <c r="B6" s="4" t="str">
        <f>'[1]Erfassung'!C380</f>
        <v>Rainer Schmidt</v>
      </c>
      <c r="C6" s="4" t="str">
        <f>'[1]Erfassung'!D380</f>
        <v>Kreuzmoor</v>
      </c>
      <c r="D6" s="4" t="str">
        <f>'[1]Erfassung'!E380</f>
        <v>STD</v>
      </c>
      <c r="E6" s="7">
        <f>'[1]Erfassung'!F380</f>
        <v>1985</v>
      </c>
    </row>
    <row r="7" spans="1:5" ht="15.75" customHeight="1">
      <c r="A7" s="4">
        <f>'[1]Erfassung'!B381</f>
        <v>4</v>
      </c>
      <c r="B7" s="4" t="str">
        <f>'[1]Erfassung'!C381</f>
        <v>Frank Krüger</v>
      </c>
      <c r="C7" s="4" t="str">
        <f>'[1]Erfassung'!D381</f>
        <v>Haarenstroth</v>
      </c>
      <c r="D7" s="4" t="str">
        <f>'[1]Erfassung'!E381</f>
        <v>AMM</v>
      </c>
      <c r="E7" s="7">
        <f>'[1]Erfassung'!F381</f>
        <v>1842</v>
      </c>
    </row>
    <row r="8" spans="1:5" ht="15.75" customHeight="1">
      <c r="A8" s="4">
        <f>'[1]Erfassung'!B382</f>
        <v>5</v>
      </c>
      <c r="B8" s="4" t="str">
        <f>'[1]Erfassung'!C382</f>
        <v>Frank Diers</v>
      </c>
      <c r="C8" s="4" t="str">
        <f>'[1]Erfassung'!D382</f>
        <v>Neustadtgödens</v>
      </c>
      <c r="D8" s="4" t="str">
        <f>'[1]Erfassung'!E382</f>
        <v>WHV</v>
      </c>
      <c r="E8" s="7">
        <f>'[1]Erfassung'!F382</f>
        <v>1839</v>
      </c>
    </row>
    <row r="9" spans="1:5" ht="15.75" customHeight="1">
      <c r="A9" s="4">
        <f>'[1]Erfassung'!B383</f>
        <v>6</v>
      </c>
      <c r="B9" s="4" t="str">
        <f>'[1]Erfassung'!C383</f>
        <v>Hartmut Schröder</v>
      </c>
      <c r="C9" s="4" t="str">
        <f>'[1]Erfassung'!D383</f>
        <v>Haarenstroth</v>
      </c>
      <c r="D9" s="4" t="str">
        <f>'[1]Erfassung'!E383</f>
        <v>AMM</v>
      </c>
      <c r="E9" s="7">
        <f>'[1]Erfassung'!F383</f>
        <v>1800</v>
      </c>
    </row>
    <row r="10" spans="1:5" ht="15.75" customHeight="1">
      <c r="A10" s="4">
        <f>'[1]Erfassung'!B384</f>
        <v>7</v>
      </c>
      <c r="B10" s="4" t="str">
        <f>'[1]Erfassung'!C384</f>
        <v>Gerd Werdermann</v>
      </c>
      <c r="C10" s="4" t="str">
        <f>'[1]Erfassung'!D384</f>
        <v>Wiefels</v>
      </c>
      <c r="D10" s="4" t="str">
        <f>'[1]Erfassung'!E384</f>
        <v>JEV</v>
      </c>
      <c r="E10" s="7">
        <f>'[1]Erfassung'!F384</f>
        <v>1777</v>
      </c>
    </row>
    <row r="11" spans="1:5" ht="15.75" customHeight="1">
      <c r="A11" s="4">
        <f>'[1]Erfassung'!B385</f>
        <v>8</v>
      </c>
      <c r="B11" s="4" t="str">
        <f>'[1]Erfassung'!C385</f>
        <v>Uwe Graalfs</v>
      </c>
      <c r="C11" s="4" t="str">
        <f>'[1]Erfassung'!D385</f>
        <v>Westerloy</v>
      </c>
      <c r="D11" s="4" t="str">
        <f>'[1]Erfassung'!E385</f>
        <v>AMM</v>
      </c>
      <c r="E11" s="7">
        <f>'[1]Erfassung'!F385</f>
        <v>1771</v>
      </c>
    </row>
    <row r="12" spans="1:5" ht="15.75" customHeight="1">
      <c r="A12" s="4">
        <f>'[1]Erfassung'!B386</f>
        <v>9</v>
      </c>
      <c r="B12" s="4" t="str">
        <f>'[1]Erfassung'!C386</f>
        <v>Sven Ifsen</v>
      </c>
      <c r="C12" s="4" t="str">
        <f>'[1]Erfassung'!D386</f>
        <v>Waddens</v>
      </c>
      <c r="D12" s="4" t="str">
        <f>'[1]Erfassung'!E386</f>
        <v>BUT</v>
      </c>
      <c r="E12" s="7">
        <f>'[1]Erfassung'!F386</f>
        <v>1708</v>
      </c>
    </row>
    <row r="13" spans="1:5" ht="15.75" customHeight="1">
      <c r="A13" s="4">
        <f>'[1]Erfassung'!B387</f>
        <v>10</v>
      </c>
      <c r="B13" s="4" t="str">
        <f>'[1]Erfassung'!C387</f>
        <v>Manfred Alers</v>
      </c>
      <c r="C13" s="4" t="str">
        <f>'[1]Erfassung'!D387</f>
        <v>Rosenberg</v>
      </c>
      <c r="D13" s="4" t="str">
        <f>'[1]Erfassung'!E387</f>
        <v>WAT</v>
      </c>
      <c r="E13" s="7">
        <f>'[1]Erfassung'!F387</f>
        <v>1690</v>
      </c>
    </row>
    <row r="14" spans="1:5" ht="15.75" customHeight="1">
      <c r="A14" s="4">
        <f>'[1]Erfassung'!B388</f>
        <v>11</v>
      </c>
      <c r="B14" s="4" t="str">
        <f>'[1]Erfassung'!C388</f>
        <v>Werner Meinen</v>
      </c>
      <c r="C14" s="4" t="str">
        <f>'[1]Erfassung'!D388</f>
        <v>Moorwarfen</v>
      </c>
      <c r="D14" s="4" t="str">
        <f>'[1]Erfassung'!E388</f>
        <v>JEV</v>
      </c>
      <c r="E14" s="7">
        <f>'[1]Erfassung'!F388</f>
        <v>1672</v>
      </c>
    </row>
    <row r="15" spans="1:5" ht="15.75" customHeight="1">
      <c r="A15" s="4">
        <f>'[1]Erfassung'!B389</f>
        <v>12</v>
      </c>
      <c r="B15" s="4" t="str">
        <f>'[1]Erfassung'!C389</f>
        <v>Bernhard Tietjen</v>
      </c>
      <c r="C15" s="4" t="str">
        <f>'[1]Erfassung'!D389</f>
        <v>Salzendeich</v>
      </c>
      <c r="D15" s="4" t="str">
        <f>'[1]Erfassung'!E389</f>
        <v>STD</v>
      </c>
      <c r="E15" s="7">
        <f>'[1]Erfassung'!F389</f>
        <v>1657</v>
      </c>
    </row>
    <row r="16" spans="1:5" ht="15.75" customHeight="1">
      <c r="A16" s="4">
        <f>'[1]Erfassung'!B390</f>
        <v>13</v>
      </c>
      <c r="B16" s="4" t="str">
        <f>'[1]Erfassung'!C390</f>
        <v>Uwe Kuhlmann</v>
      </c>
      <c r="C16" s="4" t="str">
        <f>'[1]Erfassung'!D390</f>
        <v>Rosenberg</v>
      </c>
      <c r="D16" s="4" t="str">
        <f>'[1]Erfassung'!E390</f>
        <v>WAT</v>
      </c>
      <c r="E16" s="7">
        <f>'[1]Erfassung'!F390</f>
        <v>1641</v>
      </c>
    </row>
    <row r="17" spans="1:5" ht="15.75" customHeight="1">
      <c r="A17" s="4">
        <f>'[1]Erfassung'!B391</f>
        <v>14</v>
      </c>
      <c r="B17" s="4" t="str">
        <f>'[1]Erfassung'!C391</f>
        <v>Reiner Folkens</v>
      </c>
      <c r="C17" s="4" t="str">
        <f>'[1]Erfassung'!D391</f>
        <v>Waddens</v>
      </c>
      <c r="D17" s="4" t="str">
        <f>'[1]Erfassung'!E391</f>
        <v>BUT</v>
      </c>
      <c r="E17" s="7">
        <f>'[1]Erfassung'!F391</f>
        <v>1594</v>
      </c>
    </row>
    <row r="18" spans="1:5" s="5" customFormat="1" ht="15.75" customHeight="1">
      <c r="A18" s="6">
        <f>'[1]Erfassung'!B392</f>
        <v>15</v>
      </c>
      <c r="B18" s="6" t="str">
        <f>'[1]Erfassung'!C392</f>
        <v>Frank Bäckermann</v>
      </c>
      <c r="C18" s="6" t="str">
        <f>'[1]Erfassung'!D392</f>
        <v>Langendamm-Dangastermoor</v>
      </c>
      <c r="D18" s="6" t="str">
        <f>'[1]Erfassung'!E392</f>
        <v>WAT</v>
      </c>
      <c r="E18" s="8">
        <f>'[1]Erfassung'!F392</f>
        <v>1590</v>
      </c>
    </row>
    <row r="19" spans="1:5" ht="15.75" customHeight="1">
      <c r="A19" s="4">
        <f>'[1]Erfassung'!B393</f>
        <v>16</v>
      </c>
      <c r="B19" s="4" t="str">
        <f>'[1]Erfassung'!C393</f>
        <v>Volker Mennen</v>
      </c>
      <c r="C19" s="4" t="str">
        <f>'[1]Erfassung'!D393</f>
        <v>Bockhorn</v>
      </c>
      <c r="D19" s="4" t="str">
        <f>'[1]Erfassung'!E393</f>
        <v>FRW</v>
      </c>
      <c r="E19" s="7">
        <f>'[1]Erfassung'!F393</f>
        <v>1584</v>
      </c>
    </row>
    <row r="20" spans="1:5" ht="15.75" customHeight="1">
      <c r="A20" s="4">
        <f>'[1]Erfassung'!B394</f>
        <v>17</v>
      </c>
      <c r="B20" s="4" t="str">
        <f>'[1]Erfassung'!C394</f>
        <v>Dirk Lammers</v>
      </c>
      <c r="C20" s="4" t="str">
        <f>'[1]Erfassung'!D394</f>
        <v>Astede</v>
      </c>
      <c r="D20" s="4" t="str">
        <f>'[1]Erfassung'!E394</f>
        <v>FRW</v>
      </c>
      <c r="E20" s="7">
        <f>'[1]Erfassung'!F394</f>
        <v>1566</v>
      </c>
    </row>
    <row r="21" spans="1:5" ht="15.75" customHeight="1">
      <c r="A21" s="4">
        <f>'[1]Erfassung'!B395</f>
        <v>18</v>
      </c>
      <c r="B21" s="4" t="str">
        <f>'[1]Erfassung'!C395</f>
        <v>Hinrich Janßen </v>
      </c>
      <c r="C21" s="4" t="str">
        <f>'[1]Erfassung'!D395</f>
        <v>Wiefels</v>
      </c>
      <c r="D21" s="4" t="str">
        <f>'[1]Erfassung'!E395</f>
        <v>JEV</v>
      </c>
      <c r="E21" s="7">
        <f>'[1]Erfassung'!F395</f>
        <v>1528</v>
      </c>
    </row>
    <row r="22" spans="1:5" ht="15.75" customHeight="1">
      <c r="A22" s="4">
        <f>'[1]Erfassung'!B396</f>
        <v>19</v>
      </c>
      <c r="B22" s="4" t="str">
        <f>'[1]Erfassung'!C396</f>
        <v>Thomas Moersbacher</v>
      </c>
      <c r="C22" s="4" t="str">
        <f>'[1]Erfassung'!D396</f>
        <v>Dykhausen</v>
      </c>
      <c r="D22" s="4" t="str">
        <f>'[1]Erfassung'!E396</f>
        <v>WHV</v>
      </c>
      <c r="E22" s="7">
        <f>'[1]Erfassung'!F396</f>
        <v>1447</v>
      </c>
    </row>
    <row r="23" spans="1:5" ht="15.75" customHeight="1">
      <c r="A23" s="4">
        <f>'[1]Erfassung'!B397</f>
        <v>20</v>
      </c>
      <c r="B23" s="4" t="str">
        <f>'[1]Erfassung'!C397</f>
        <v>Jürgen Hartmann</v>
      </c>
      <c r="C23" s="4" t="str">
        <f>'[1]Erfassung'!D397</f>
        <v>Augusthausen</v>
      </c>
      <c r="D23" s="4" t="str">
        <f>'[1]Erfassung'!E397</f>
        <v>STD</v>
      </c>
      <c r="E23" s="7">
        <f>'[1]Erfassung'!F397</f>
        <v>1422</v>
      </c>
    </row>
    <row r="24" spans="1:5" ht="15.75" customHeight="1">
      <c r="A24" s="4" t="str">
        <f>'[1]Erfassung'!B398</f>
        <v>(-)</v>
      </c>
      <c r="B24" s="4" t="str">
        <f>'[1]Erfassung'!C398</f>
        <v> </v>
      </c>
      <c r="C24" s="4" t="str">
        <f>'[1]Erfassung'!D398</f>
        <v> </v>
      </c>
      <c r="D24" s="4" t="str">
        <f>'[1]Erfassung'!E398</f>
        <v>FRW</v>
      </c>
      <c r="E24" s="7">
        <f>'[1]Erfassung'!F398</f>
        <v>0</v>
      </c>
    </row>
    <row r="25" spans="1:5" ht="15.75" customHeight="1">
      <c r="A25" s="2" t="s">
        <v>14</v>
      </c>
      <c r="B25" s="3"/>
      <c r="C25" s="3"/>
      <c r="D25" s="3"/>
      <c r="E25" s="3"/>
    </row>
    <row r="26" spans="1:5" ht="15.75" customHeight="1">
      <c r="A26" s="4">
        <f>'[1]Erfassung'!B356</f>
        <v>1</v>
      </c>
      <c r="B26" s="4" t="str">
        <f>'[1]Erfassung'!C356</f>
        <v>Rainer Hiljegerdes</v>
      </c>
      <c r="C26" s="4" t="str">
        <f>'[1]Erfassung'!D356</f>
        <v>Halsbek</v>
      </c>
      <c r="D26" s="4" t="str">
        <f>'[1]Erfassung'!E356</f>
        <v>AMM</v>
      </c>
      <c r="E26" s="7">
        <f>'[1]Erfassung'!F356</f>
        <v>2577</v>
      </c>
    </row>
    <row r="27" spans="1:5" ht="15.75" customHeight="1">
      <c r="A27" s="4">
        <f>'[1]Erfassung'!B357</f>
        <v>2</v>
      </c>
      <c r="B27" s="4" t="str">
        <f>'[1]Erfassung'!C357</f>
        <v>Thomas Weihrauch</v>
      </c>
      <c r="C27" s="4" t="str">
        <f>'[1]Erfassung'!D357</f>
        <v>Cleverns</v>
      </c>
      <c r="D27" s="4" t="str">
        <f>'[1]Erfassung'!E357</f>
        <v>JEV</v>
      </c>
      <c r="E27" s="7">
        <f>'[1]Erfassung'!F357</f>
        <v>2334</v>
      </c>
    </row>
    <row r="28" spans="1:5" ht="15.75" customHeight="1">
      <c r="A28" s="4">
        <f>'[1]Erfassung'!B358</f>
        <v>3</v>
      </c>
      <c r="B28" s="4" t="str">
        <f>'[1]Erfassung'!C358</f>
        <v>Jens Deppe</v>
      </c>
      <c r="C28" s="4" t="str">
        <f>'[1]Erfassung'!D358</f>
        <v>Altjührden-Obenstrohe</v>
      </c>
      <c r="D28" s="4" t="str">
        <f>'[1]Erfassung'!E358</f>
        <v>WAT</v>
      </c>
      <c r="E28" s="7">
        <f>'[1]Erfassung'!F358</f>
        <v>2143</v>
      </c>
    </row>
    <row r="29" spans="1:5" ht="15.75" customHeight="1">
      <c r="A29" s="4">
        <f>'[1]Erfassung'!B359</f>
        <v>4</v>
      </c>
      <c r="B29" s="4" t="str">
        <f>'[1]Erfassung'!C359</f>
        <v>Manfred Struß</v>
      </c>
      <c r="C29" s="4" t="str">
        <f>'[1]Erfassung'!D359</f>
        <v>Bohlenbergerfeld</v>
      </c>
      <c r="D29" s="4" t="str">
        <f>'[1]Erfassung'!E359</f>
        <v>FRW</v>
      </c>
      <c r="E29" s="7">
        <f>'[1]Erfassung'!F359</f>
        <v>2098</v>
      </c>
    </row>
    <row r="30" spans="1:5" ht="15.75" customHeight="1">
      <c r="A30" s="4">
        <f>'[1]Erfassung'!B360</f>
        <v>5</v>
      </c>
      <c r="B30" s="4" t="str">
        <f>'[1]Erfassung'!C360</f>
        <v>Heiko Genske</v>
      </c>
      <c r="C30" s="4" t="str">
        <f>'[1]Erfassung'!D360</f>
        <v>Rüstringen</v>
      </c>
      <c r="D30" s="4" t="str">
        <f>'[1]Erfassung'!E360</f>
        <v>WHV</v>
      </c>
      <c r="E30" s="7">
        <f>'[1]Erfassung'!F360</f>
        <v>2087</v>
      </c>
    </row>
    <row r="31" spans="1:5" ht="15.75" customHeight="1">
      <c r="A31" s="4">
        <f>'[1]Erfassung'!B361</f>
        <v>6</v>
      </c>
      <c r="B31" s="4" t="str">
        <f>'[1]Erfassung'!C361</f>
        <v>Thorsten Hattermann</v>
      </c>
      <c r="C31" s="4" t="str">
        <f>'[1]Erfassung'!D361</f>
        <v>Grabstede</v>
      </c>
      <c r="D31" s="4" t="str">
        <f>'[1]Erfassung'!E361</f>
        <v>FRW</v>
      </c>
      <c r="E31" s="7">
        <f>'[1]Erfassung'!F361</f>
        <v>2031</v>
      </c>
    </row>
    <row r="32" spans="1:5" ht="15.75" customHeight="1">
      <c r="A32" s="4">
        <f>'[1]Erfassung'!B362</f>
        <v>7</v>
      </c>
      <c r="B32" s="4" t="str">
        <f>'[1]Erfassung'!C362</f>
        <v>Kai-Uwe Meyer</v>
      </c>
      <c r="C32" s="4" t="str">
        <f>'[1]Erfassung'!D362</f>
        <v>KBV Nord </v>
      </c>
      <c r="D32" s="4" t="str">
        <f>'[1]Erfassung'!E362</f>
        <v>WHV</v>
      </c>
      <c r="E32" s="7">
        <f>'[1]Erfassung'!F362</f>
        <v>1917</v>
      </c>
    </row>
    <row r="33" spans="1:5" ht="15.75" customHeight="1">
      <c r="A33" s="4">
        <f>'[1]Erfassung'!B363</f>
        <v>8</v>
      </c>
      <c r="B33" s="4" t="str">
        <f>'[1]Erfassung'!C363</f>
        <v>Holger Alberts</v>
      </c>
      <c r="C33" s="4" t="str">
        <f>'[1]Erfassung'!D363</f>
        <v>Grabstede</v>
      </c>
      <c r="D33" s="4" t="str">
        <f>'[1]Erfassung'!E363</f>
        <v>FRW</v>
      </c>
      <c r="E33" s="7">
        <f>'[1]Erfassung'!F363</f>
        <v>1913</v>
      </c>
    </row>
    <row r="34" spans="1:5" ht="15.75" customHeight="1">
      <c r="A34" s="4">
        <f>'[1]Erfassung'!B364</f>
        <v>9</v>
      </c>
      <c r="B34" s="4" t="str">
        <f>'[1]Erfassung'!C364</f>
        <v>Michael Reil</v>
      </c>
      <c r="C34" s="4" t="str">
        <f>'[1]Erfassung'!D364</f>
        <v>Hollwege</v>
      </c>
      <c r="D34" s="4" t="str">
        <f>'[1]Erfassung'!E364</f>
        <v>AMM</v>
      </c>
      <c r="E34" s="7">
        <f>'[1]Erfassung'!F364</f>
        <v>1894</v>
      </c>
    </row>
    <row r="35" spans="1:5" ht="15.75" customHeight="1">
      <c r="A35" s="4">
        <f>'[1]Erfassung'!B365</f>
        <v>10</v>
      </c>
      <c r="B35" s="4" t="str">
        <f>'[1]Erfassung'!C365</f>
        <v>Sönke Schierloh</v>
      </c>
      <c r="C35" s="4" t="str">
        <f>'[1]Erfassung'!D365</f>
        <v>Abbehausen</v>
      </c>
      <c r="D35" s="4" t="str">
        <f>'[1]Erfassung'!E365</f>
        <v>BUT</v>
      </c>
      <c r="E35" s="7">
        <f>'[1]Erfassung'!F365</f>
        <v>1774</v>
      </c>
    </row>
    <row r="36" spans="1:5" ht="15.75" customHeight="1">
      <c r="A36" s="4">
        <f>'[1]Erfassung'!B366</f>
        <v>11</v>
      </c>
      <c r="B36" s="4" t="str">
        <f>'[1]Erfassung'!C366</f>
        <v>Heiko Kuhlmann</v>
      </c>
      <c r="C36" s="4" t="str">
        <f>'[1]Erfassung'!D366</f>
        <v>Grrünenkamp</v>
      </c>
      <c r="D36" s="4" t="str">
        <f>'[1]Erfassung'!E366</f>
        <v>WAT</v>
      </c>
      <c r="E36" s="7">
        <f>'[1]Erfassung'!F366</f>
        <v>1770</v>
      </c>
    </row>
    <row r="37" spans="1:5" ht="15.75" customHeight="1">
      <c r="A37" s="4">
        <f>'[1]Erfassung'!B367</f>
        <v>12</v>
      </c>
      <c r="B37" s="4" t="str">
        <f>'[1]Erfassung'!C367</f>
        <v>Uwe Marken</v>
      </c>
      <c r="C37" s="4" t="str">
        <f>'[1]Erfassung'!D367</f>
        <v>Fedderwarden</v>
      </c>
      <c r="D37" s="4" t="str">
        <f>'[1]Erfassung'!E367</f>
        <v>WHV</v>
      </c>
      <c r="E37" s="7">
        <f>'[1]Erfassung'!F367</f>
        <v>1768</v>
      </c>
    </row>
    <row r="38" spans="1:5" ht="15.75" customHeight="1">
      <c r="A38" s="4">
        <f>'[1]Erfassung'!B368</f>
        <v>13</v>
      </c>
      <c r="B38" s="4" t="str">
        <f>'[1]Erfassung'!C368</f>
        <v>Heiko Ulrichs</v>
      </c>
      <c r="C38" s="4" t="str">
        <f>'[1]Erfassung'!D368</f>
        <v>Moorwarfen</v>
      </c>
      <c r="D38" s="4" t="str">
        <f>'[1]Erfassung'!E368</f>
        <v>JEV</v>
      </c>
      <c r="E38" s="7">
        <f>'[1]Erfassung'!F368</f>
        <v>1765</v>
      </c>
    </row>
    <row r="39" spans="1:5" ht="15.75" customHeight="1">
      <c r="A39" s="4">
        <f>'[1]Erfassung'!B369</f>
        <v>14</v>
      </c>
      <c r="B39" s="4" t="str">
        <f>'[1]Erfassung'!C369</f>
        <v>Dirk Brödje</v>
      </c>
      <c r="C39" s="4" t="str">
        <f>'[1]Erfassung'!D369</f>
        <v>Schweewarden</v>
      </c>
      <c r="D39" s="4" t="str">
        <f>'[1]Erfassung'!E369</f>
        <v>BUT</v>
      </c>
      <c r="E39" s="7">
        <f>'[1]Erfassung'!F369</f>
        <v>1760</v>
      </c>
    </row>
    <row r="40" spans="1:5" ht="15.75" customHeight="1">
      <c r="A40" s="4">
        <f>'[1]Erfassung'!B370</f>
        <v>15</v>
      </c>
      <c r="B40" s="4" t="str">
        <f>'[1]Erfassung'!C370</f>
        <v>Holger Bremer</v>
      </c>
      <c r="C40" s="4" t="str">
        <f>'[1]Erfassung'!D370</f>
        <v>Wiefels</v>
      </c>
      <c r="D40" s="4" t="str">
        <f>'[1]Erfassung'!E370</f>
        <v>JEV</v>
      </c>
      <c r="E40" s="7">
        <f>'[1]Erfassung'!F370</f>
        <v>1740</v>
      </c>
    </row>
    <row r="41" spans="1:5" ht="15.75" customHeight="1">
      <c r="A41" s="4">
        <f>'[1]Erfassung'!B371</f>
        <v>16</v>
      </c>
      <c r="B41" s="4" t="str">
        <f>'[1]Erfassung'!C371</f>
        <v>Harald Thomßen</v>
      </c>
      <c r="C41" s="4" t="str">
        <f>'[1]Erfassung'!D371</f>
        <v>Roggenmoor- Klauhörn</v>
      </c>
      <c r="D41" s="4" t="str">
        <f>'[1]Erfassung'!E371</f>
        <v>AMM</v>
      </c>
      <c r="E41" s="7">
        <f>'[1]Erfassung'!F371</f>
        <v>1733</v>
      </c>
    </row>
    <row r="42" spans="1:5" ht="15.75" customHeight="1">
      <c r="A42" s="4">
        <f>'[1]Erfassung'!B372</f>
        <v>17</v>
      </c>
      <c r="B42" s="4" t="str">
        <f>'[1]Erfassung'!C372</f>
        <v>Dieter Lindemann</v>
      </c>
      <c r="C42" s="4" t="str">
        <f>'[1]Erfassung'!D372</f>
        <v>Langendamm-Dangastermoor</v>
      </c>
      <c r="D42" s="4" t="str">
        <f>'[1]Erfassung'!E372</f>
        <v>WAT</v>
      </c>
      <c r="E42" s="7">
        <f>'[1]Erfassung'!F372</f>
        <v>1726</v>
      </c>
    </row>
    <row r="43" spans="1:5" ht="15.75" customHeight="1">
      <c r="A43" s="4">
        <f>'[1]Erfassung'!B373</f>
        <v>18</v>
      </c>
      <c r="B43" s="4" t="str">
        <f>'[1]Erfassung'!C373</f>
        <v>Frank Büsing</v>
      </c>
      <c r="C43" s="4" t="str">
        <f>'[1]Erfassung'!D373</f>
        <v>Delfshausen</v>
      </c>
      <c r="D43" s="4" t="str">
        <f>'[1]Erfassung'!E373</f>
        <v>STD</v>
      </c>
      <c r="E43" s="7">
        <f>'[1]Erfassung'!F373</f>
        <v>1711</v>
      </c>
    </row>
    <row r="44" spans="1:5" ht="15.75" customHeight="1">
      <c r="A44" s="4">
        <f>'[1]Erfassung'!B374</f>
        <v>19</v>
      </c>
      <c r="B44" s="4" t="str">
        <f>'[1]Erfassung'!C374</f>
        <v>Jürgen Harms</v>
      </c>
      <c r="C44" s="4" t="str">
        <f>'[1]Erfassung'!D374</f>
        <v>Salzendeich</v>
      </c>
      <c r="D44" s="4" t="str">
        <f>'[1]Erfassung'!E374</f>
        <v>STD</v>
      </c>
      <c r="E44" s="7">
        <f>'[1]Erfassung'!F374</f>
        <v>1704</v>
      </c>
    </row>
    <row r="45" spans="1:5" ht="15.75" customHeight="1">
      <c r="A45" s="4">
        <f>'[1]Erfassung'!B375</f>
        <v>20</v>
      </c>
      <c r="B45" s="4" t="str">
        <f>'[1]Erfassung'!C375</f>
        <v>Thorsten Ottensmeier</v>
      </c>
      <c r="C45" s="4" t="str">
        <f>'[1]Erfassung'!D375</f>
        <v>Esenshamm</v>
      </c>
      <c r="D45" s="4" t="str">
        <f>'[1]Erfassung'!E375</f>
        <v>BUT</v>
      </c>
      <c r="E45" s="7">
        <f>'[1]Erfassung'!F375</f>
        <v>1616</v>
      </c>
    </row>
    <row r="46" spans="1:5" ht="15.75" customHeight="1">
      <c r="A46" s="4">
        <f>'[1]Erfassung'!B376</f>
        <v>21</v>
      </c>
      <c r="B46" s="4" t="str">
        <f>'[1]Erfassung'!C376</f>
        <v>Rolf Schumacher</v>
      </c>
      <c r="C46" s="4" t="str">
        <f>'[1]Erfassung'!D376</f>
        <v>Moorriem</v>
      </c>
      <c r="D46" s="4" t="str">
        <f>'[1]Erfassung'!E376</f>
        <v>STD</v>
      </c>
      <c r="E46" s="7">
        <f>'[1]Erfassung'!F376</f>
        <v>1587</v>
      </c>
    </row>
    <row r="47" spans="1:3" ht="15">
      <c r="A47">
        <f>COUNT(A4:A46)</f>
        <v>41</v>
      </c>
      <c r="C47" s="28">
        <f>SUM(E4+E5+E6+E7+E8+E9+E10+E11+E12+E13+E14+E15+E16+E17+E18+E19+E20+E21+E22+E23+E24+E26+E27+E28+E29+E30+E31+E32+E33+E34+E35+E36+E37+E38+E39+E40+E41+E42+E43+E44+E45++E46)</f>
        <v>73830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4">
      <selection activeCell="E26" sqref="E2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15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'[1]Erfassung'!B422</f>
        <v>1</v>
      </c>
      <c r="B4" s="4" t="str">
        <f>'[1]Erfassung'!C422</f>
        <v>Alfred Wulf</v>
      </c>
      <c r="C4" s="4" t="str">
        <f>'[1]Erfassung'!D422</f>
        <v>Mentzhausen</v>
      </c>
      <c r="D4" s="4" t="str">
        <f>'[1]Erfassung'!E422</f>
        <v>STD</v>
      </c>
      <c r="E4" s="7">
        <f>'[1]Erfassung'!F422</f>
        <v>1911</v>
      </c>
    </row>
    <row r="5" spans="1:5" ht="15.75" customHeight="1">
      <c r="A5" s="4">
        <f>'[1]Erfassung'!B423</f>
        <v>2</v>
      </c>
      <c r="B5" s="4" t="str">
        <f>'[1]Erfassung'!C423</f>
        <v>Heinz-Dieter Schulze</v>
      </c>
      <c r="C5" s="4" t="str">
        <f>'[1]Erfassung'!D423</f>
        <v>Sandelermöns</v>
      </c>
      <c r="D5" s="4" t="str">
        <f>'[1]Erfassung'!E423</f>
        <v>JEV</v>
      </c>
      <c r="E5" s="7">
        <f>'[1]Erfassung'!F423</f>
        <v>1808</v>
      </c>
    </row>
    <row r="6" spans="1:5" ht="15.75" customHeight="1">
      <c r="A6" s="4">
        <f>'[1]Erfassung'!B424</f>
        <v>3</v>
      </c>
      <c r="B6" s="4" t="str">
        <f>'[1]Erfassung'!C424</f>
        <v>Michael Dupiczak</v>
      </c>
      <c r="C6" s="4" t="str">
        <f>'[1]Erfassung'!D424</f>
        <v>Bredehorn</v>
      </c>
      <c r="D6" s="4" t="str">
        <f>'[1]Erfassung'!E424</f>
        <v>FRW</v>
      </c>
      <c r="E6" s="7">
        <f>'[1]Erfassung'!F424</f>
        <v>1786</v>
      </c>
    </row>
    <row r="7" spans="1:5" ht="15.75" customHeight="1">
      <c r="A7" s="4">
        <f>'[1]Erfassung'!B425</f>
        <v>4</v>
      </c>
      <c r="B7" s="4" t="str">
        <f>'[1]Erfassung'!C425</f>
        <v>Harald Fittje</v>
      </c>
      <c r="C7" s="4" t="str">
        <f>'[1]Erfassung'!D425</f>
        <v>Westerscheps</v>
      </c>
      <c r="D7" s="4" t="str">
        <f>'[1]Erfassung'!E425</f>
        <v>AMM</v>
      </c>
      <c r="E7" s="7">
        <f>'[1]Erfassung'!F425</f>
        <v>1688</v>
      </c>
    </row>
    <row r="8" spans="1:5" ht="15.75" customHeight="1">
      <c r="A8" s="4">
        <f>'[1]Erfassung'!B426</f>
        <v>5</v>
      </c>
      <c r="B8" s="4" t="str">
        <f>'[1]Erfassung'!C426</f>
        <v>Helmut Rüdebusch</v>
      </c>
      <c r="C8" s="4" t="str">
        <f>'[1]Erfassung'!D426</f>
        <v>Schweinebrück</v>
      </c>
      <c r="D8" s="4" t="str">
        <f>'[1]Erfassung'!E426</f>
        <v>FRW</v>
      </c>
      <c r="E8" s="7">
        <f>'[1]Erfassung'!F426</f>
        <v>1660</v>
      </c>
    </row>
    <row r="9" spans="1:5" ht="15.75" customHeight="1">
      <c r="A9" s="4">
        <f>'[1]Erfassung'!B427</f>
        <v>6</v>
      </c>
      <c r="B9" s="4" t="str">
        <f>'[1]Erfassung'!C427</f>
        <v>Jochen Tapkenhinrichs</v>
      </c>
      <c r="C9" s="4" t="str">
        <f>'[1]Erfassung'!D427</f>
        <v>Kreuzmoor</v>
      </c>
      <c r="D9" s="4" t="str">
        <f>'[1]Erfassung'!E427</f>
        <v>STD</v>
      </c>
      <c r="E9" s="7">
        <f>'[1]Erfassung'!F427</f>
        <v>1644</v>
      </c>
    </row>
    <row r="10" spans="1:5" ht="15.75" customHeight="1">
      <c r="A10" s="4">
        <f>'[1]Erfassung'!B428</f>
        <v>7</v>
      </c>
      <c r="B10" s="4" t="str">
        <f>'[1]Erfassung'!C428</f>
        <v>Hans-Georg Speckels</v>
      </c>
      <c r="C10" s="4" t="str">
        <f>'[1]Erfassung'!D428</f>
        <v>Reitland</v>
      </c>
      <c r="D10" s="4" t="str">
        <f>'[1]Erfassung'!E428</f>
        <v>BUT</v>
      </c>
      <c r="E10" s="7">
        <f>'[1]Erfassung'!F428</f>
        <v>1601</v>
      </c>
    </row>
    <row r="11" spans="1:5" ht="15.75" customHeight="1">
      <c r="A11" s="4">
        <f>'[1]Erfassung'!B429</f>
        <v>8</v>
      </c>
      <c r="B11" s="4" t="str">
        <f>'[1]Erfassung'!C429</f>
        <v>Abbo Georgs</v>
      </c>
      <c r="C11" s="4" t="str">
        <f>'[1]Erfassung'!D429</f>
        <v>Rüstringen</v>
      </c>
      <c r="D11" s="4" t="str">
        <f>'[1]Erfassung'!E429</f>
        <v>WHV</v>
      </c>
      <c r="E11" s="7">
        <f>'[1]Erfassung'!F429</f>
        <v>1595</v>
      </c>
    </row>
    <row r="12" spans="1:5" ht="15.75" customHeight="1">
      <c r="A12" s="4">
        <f>'[1]Erfassung'!B430</f>
        <v>9</v>
      </c>
      <c r="B12" s="4" t="str">
        <f>'[1]Erfassung'!C430</f>
        <v>Wolfgang Jahn</v>
      </c>
      <c r="C12" s="4" t="str">
        <f>'[1]Erfassung'!D430</f>
        <v>KBV Nord WHV</v>
      </c>
      <c r="D12" s="4" t="str">
        <f>'[1]Erfassung'!E430</f>
        <v>WHV</v>
      </c>
      <c r="E12" s="7">
        <f>'[1]Erfassung'!F430</f>
        <v>1594</v>
      </c>
    </row>
    <row r="13" spans="1:5" ht="15.75" customHeight="1">
      <c r="A13" s="4">
        <f>'[1]Erfassung'!B431</f>
        <v>10</v>
      </c>
      <c r="B13" s="4" t="str">
        <f>'[1]Erfassung'!C431</f>
        <v>Dieter Köster</v>
      </c>
      <c r="C13" s="4" t="str">
        <f>'[1]Erfassung'!D431</f>
        <v>Langendamm-Dangastermoor</v>
      </c>
      <c r="D13" s="4" t="str">
        <f>'[1]Erfassung'!E431</f>
        <v>WAT</v>
      </c>
      <c r="E13" s="7">
        <f>'[1]Erfassung'!F431</f>
        <v>1548</v>
      </c>
    </row>
    <row r="14" spans="1:5" ht="15.75" customHeight="1">
      <c r="A14" s="4">
        <f>'[1]Erfassung'!B432</f>
        <v>11</v>
      </c>
      <c r="B14" s="4" t="str">
        <f>'[1]Erfassung'!C432</f>
        <v>Uwe Bauer</v>
      </c>
      <c r="C14" s="4" t="str">
        <f>'[1]Erfassung'!D432</f>
        <v>Friederikensiel</v>
      </c>
      <c r="D14" s="4" t="str">
        <f>'[1]Erfassung'!E432</f>
        <v>JEV</v>
      </c>
      <c r="E14" s="7">
        <f>'[1]Erfassung'!F432</f>
        <v>1544</v>
      </c>
    </row>
    <row r="15" spans="1:5" ht="15.75" customHeight="1">
      <c r="A15" s="4">
        <f>'[1]Erfassung'!B433</f>
        <v>12</v>
      </c>
      <c r="B15" s="4" t="str">
        <f>'[1]Erfassung'!C433</f>
        <v>Klaus Schröder</v>
      </c>
      <c r="C15" s="4" t="str">
        <f>'[1]Erfassung'!D433</f>
        <v>Langebrügge</v>
      </c>
      <c r="D15" s="4" t="str">
        <f>'[1]Erfassung'!E433</f>
        <v>AMM</v>
      </c>
      <c r="E15" s="7">
        <f>'[1]Erfassung'!F433</f>
        <v>1543</v>
      </c>
    </row>
    <row r="16" spans="1:5" ht="15.75" customHeight="1">
      <c r="A16" s="4">
        <f>'[1]Erfassung'!B434</f>
        <v>12</v>
      </c>
      <c r="B16" s="4" t="str">
        <f>'[1]Erfassung'!C434</f>
        <v>Gazi Dierks</v>
      </c>
      <c r="C16" s="4" t="str">
        <f>'[1]Erfassung'!D434</f>
        <v>Neustadtgödens</v>
      </c>
      <c r="D16" s="4" t="str">
        <f>'[1]Erfassung'!E434</f>
        <v>WHV</v>
      </c>
      <c r="E16" s="7">
        <f>'[1]Erfassung'!F434</f>
        <v>1543</v>
      </c>
    </row>
    <row r="17" spans="1:5" ht="15.75" customHeight="1">
      <c r="A17" s="4">
        <f>'[1]Erfassung'!B435</f>
        <v>14</v>
      </c>
      <c r="B17" s="4" t="str">
        <f>'[1]Erfassung'!C435</f>
        <v>Gerold Wilms</v>
      </c>
      <c r="C17" s="4" t="str">
        <f>'[1]Erfassung'!D435</f>
        <v>Altjührden-Obenstrohe</v>
      </c>
      <c r="D17" s="4" t="str">
        <f>'[1]Erfassung'!E435</f>
        <v>WAT</v>
      </c>
      <c r="E17" s="7">
        <f>'[1]Erfassung'!F435</f>
        <v>1536</v>
      </c>
    </row>
    <row r="18" spans="1:5" s="5" customFormat="1" ht="15.75" customHeight="1">
      <c r="A18" s="6">
        <f>'[1]Erfassung'!B436</f>
        <v>15</v>
      </c>
      <c r="B18" s="6" t="str">
        <f>'[1]Erfassung'!C436</f>
        <v>Hermann Janssen</v>
      </c>
      <c r="C18" s="6" t="str">
        <f>'[1]Erfassung'!D436</f>
        <v>Jever</v>
      </c>
      <c r="D18" s="6" t="str">
        <f>'[1]Erfassung'!E436</f>
        <v>JEV</v>
      </c>
      <c r="E18" s="8">
        <f>'[1]Erfassung'!F436</f>
        <v>1504</v>
      </c>
    </row>
    <row r="19" spans="1:5" ht="15.75" customHeight="1">
      <c r="A19" s="4">
        <f>'[1]Erfassung'!B437</f>
        <v>16</v>
      </c>
      <c r="B19" s="4" t="str">
        <f>'[1]Erfassung'!C437</f>
        <v>Uwe Suhren</v>
      </c>
      <c r="C19" s="4" t="str">
        <f>'[1]Erfassung'!D437</f>
        <v>Altjührden-Obenstrohe</v>
      </c>
      <c r="D19" s="4" t="str">
        <f>'[1]Erfassung'!E437</f>
        <v>WAT</v>
      </c>
      <c r="E19" s="7">
        <f>'[1]Erfassung'!F437</f>
        <v>1474</v>
      </c>
    </row>
    <row r="20" spans="1:5" ht="15.75" customHeight="1">
      <c r="A20" s="4">
        <f>'[1]Erfassung'!B438</f>
        <v>17</v>
      </c>
      <c r="B20" s="4" t="str">
        <f>'[1]Erfassung'!C438</f>
        <v>Klaus Hoffmann</v>
      </c>
      <c r="C20" s="4" t="str">
        <f>'[1]Erfassung'!D438</f>
        <v>Schweewarden</v>
      </c>
      <c r="D20" s="4" t="str">
        <f>'[1]Erfassung'!E438</f>
        <v>BUT</v>
      </c>
      <c r="E20" s="7">
        <f>'[1]Erfassung'!F438</f>
        <v>1422</v>
      </c>
    </row>
    <row r="21" spans="1:5" ht="15.75" customHeight="1">
      <c r="A21" s="4">
        <f>'[1]Erfassung'!B439</f>
        <v>18</v>
      </c>
      <c r="B21" s="4" t="str">
        <f>'[1]Erfassung'!C439</f>
        <v>Rolf Mittelstädt</v>
      </c>
      <c r="C21" s="4" t="str">
        <f>'[1]Erfassung'!D439</f>
        <v>Abbehausen</v>
      </c>
      <c r="D21" s="4" t="str">
        <f>'[1]Erfassung'!E439</f>
        <v>BUT</v>
      </c>
      <c r="E21" s="7">
        <f>'[1]Erfassung'!F439</f>
        <v>1409</v>
      </c>
    </row>
    <row r="22" spans="1:5" ht="15.75" customHeight="1">
      <c r="A22" s="4">
        <f>'[1]Erfassung'!B440</f>
        <v>19</v>
      </c>
      <c r="B22" s="4" t="str">
        <f>'[1]Erfassung'!C440</f>
        <v>Uwe Roggemann</v>
      </c>
      <c r="C22" s="4" t="str">
        <f>'[1]Erfassung'!D440</f>
        <v>Haarenstroth</v>
      </c>
      <c r="D22" s="4" t="str">
        <f>'[1]Erfassung'!E440</f>
        <v>AMM</v>
      </c>
      <c r="E22" s="7">
        <f>'[1]Erfassung'!F440</f>
        <v>1369</v>
      </c>
    </row>
    <row r="23" spans="1:5" ht="15.75" customHeight="1">
      <c r="A23" s="4" t="str">
        <f>'[1]Erfassung'!B441</f>
        <v>(-)</v>
      </c>
      <c r="B23" s="4" t="str">
        <f>'[1]Erfassung'!C441</f>
        <v>Andreas Ahlers</v>
      </c>
      <c r="C23" s="4" t="str">
        <f>'[1]Erfassung'!D441</f>
        <v>Astede</v>
      </c>
      <c r="D23" s="4" t="str">
        <f>'[1]Erfassung'!E441</f>
        <v>FRW</v>
      </c>
      <c r="E23" s="7">
        <f>'[1]Erfassung'!F441</f>
        <v>0</v>
      </c>
    </row>
    <row r="24" spans="1:5" ht="15.75" customHeight="1">
      <c r="A24" s="4" t="str">
        <f>'[1]Erfassung'!B442</f>
        <v>(-)</v>
      </c>
      <c r="B24" s="4" t="str">
        <f>'[1]Erfassung'!C442</f>
        <v>Gerold Gloystein</v>
      </c>
      <c r="C24" s="4" t="str">
        <f>'[1]Erfassung'!D442</f>
        <v>Moorriem</v>
      </c>
      <c r="D24" s="4" t="str">
        <f>'[1]Erfassung'!E442</f>
        <v>STD</v>
      </c>
      <c r="E24" s="7">
        <f>'[1]Erfassung'!F442</f>
        <v>0</v>
      </c>
    </row>
    <row r="25" spans="1:5" ht="15.75" customHeight="1">
      <c r="A25" s="2" t="s">
        <v>16</v>
      </c>
      <c r="B25" s="3"/>
      <c r="C25" s="3"/>
      <c r="D25" s="3"/>
      <c r="E25" s="3"/>
    </row>
    <row r="26" spans="1:5" ht="15.75" customHeight="1">
      <c r="A26" s="4">
        <f>'[1]Erfassung'!B400</f>
        <v>1</v>
      </c>
      <c r="B26" s="4" t="str">
        <f>'[1]Erfassung'!C400</f>
        <v>Hans-Gerd Blaschke</v>
      </c>
      <c r="C26" s="4" t="str">
        <f>'[1]Erfassung'!D400</f>
        <v>Reitland</v>
      </c>
      <c r="D26" s="4" t="str">
        <f>'[1]Erfassung'!E400</f>
        <v>BUT</v>
      </c>
      <c r="E26" s="7">
        <f>'[1]Erfassung'!F400</f>
        <v>1949</v>
      </c>
    </row>
    <row r="27" spans="1:5" ht="15.75" customHeight="1">
      <c r="A27" s="4">
        <f>'[1]Erfassung'!B401</f>
        <v>2</v>
      </c>
      <c r="B27" s="4" t="str">
        <f>'[1]Erfassung'!C401</f>
        <v>Heinrich Röbke</v>
      </c>
      <c r="C27" s="4" t="str">
        <f>'[1]Erfassung'!D401</f>
        <v>Schweinebrück</v>
      </c>
      <c r="D27" s="4" t="str">
        <f>'[1]Erfassung'!E401</f>
        <v>FRW</v>
      </c>
      <c r="E27" s="7">
        <f>'[1]Erfassung'!F401</f>
        <v>1910</v>
      </c>
    </row>
    <row r="28" spans="1:5" ht="15.75" customHeight="1">
      <c r="A28" s="4">
        <f>'[1]Erfassung'!B402</f>
        <v>3</v>
      </c>
      <c r="B28" s="4" t="str">
        <f>'[1]Erfassung'!C402</f>
        <v>Hans-Georg Warns</v>
      </c>
      <c r="C28" s="4" t="str">
        <f>'[1]Erfassung'!D402</f>
        <v>Reitland</v>
      </c>
      <c r="D28" s="4" t="str">
        <f>'[1]Erfassung'!E402</f>
        <v>BUT</v>
      </c>
      <c r="E28" s="7">
        <f>'[1]Erfassung'!F402</f>
        <v>1899</v>
      </c>
    </row>
    <row r="29" spans="1:5" ht="15.75" customHeight="1">
      <c r="A29" s="4">
        <f>'[1]Erfassung'!B403</f>
        <v>4</v>
      </c>
      <c r="B29" s="4" t="str">
        <f>'[1]Erfassung'!C403</f>
        <v>Hartmund Held</v>
      </c>
      <c r="C29" s="4" t="str">
        <f>'[1]Erfassung'!D403</f>
        <v>Moorwarfen</v>
      </c>
      <c r="D29" s="4" t="str">
        <f>'[1]Erfassung'!E403</f>
        <v>JEV</v>
      </c>
      <c r="E29" s="7">
        <f>'[1]Erfassung'!F403</f>
        <v>1891</v>
      </c>
    </row>
    <row r="30" spans="1:5" ht="15.75" customHeight="1">
      <c r="A30" s="4">
        <f>'[1]Erfassung'!B404</f>
        <v>5</v>
      </c>
      <c r="B30" s="4" t="str">
        <f>'[1]Erfassung'!C404</f>
        <v>Uwe Frerichs</v>
      </c>
      <c r="C30" s="4" t="str">
        <f>'[1]Erfassung'!D404</f>
        <v>Haarenstroth</v>
      </c>
      <c r="D30" s="4" t="str">
        <f>'[1]Erfassung'!E404</f>
        <v>AMM</v>
      </c>
      <c r="E30" s="7">
        <f>'[1]Erfassung'!F404</f>
        <v>1865</v>
      </c>
    </row>
    <row r="31" spans="1:5" ht="15.75" customHeight="1">
      <c r="A31" s="4">
        <f>'[1]Erfassung'!B405</f>
        <v>6</v>
      </c>
      <c r="B31" s="4" t="str">
        <f>'[1]Erfassung'!C405</f>
        <v>Gerd Folkerts</v>
      </c>
      <c r="C31" s="4" t="str">
        <f>'[1]Erfassung'!D405</f>
        <v>Brunne</v>
      </c>
      <c r="D31" s="4" t="str">
        <f>'[1]Erfassung'!E405</f>
        <v>WAT</v>
      </c>
      <c r="E31" s="7">
        <f>'[1]Erfassung'!F405</f>
        <v>1844</v>
      </c>
    </row>
    <row r="32" spans="1:5" ht="15.75" customHeight="1">
      <c r="A32" s="4">
        <f>'[1]Erfassung'!B406</f>
        <v>7</v>
      </c>
      <c r="B32" s="4" t="str">
        <f>'[1]Erfassung'!C406</f>
        <v>Alexander Haiduck</v>
      </c>
      <c r="C32" s="4" t="str">
        <f>'[1]Erfassung'!D406</f>
        <v>Neuengroden 03</v>
      </c>
      <c r="D32" s="4" t="str">
        <f>'[1]Erfassung'!E406</f>
        <v>WHV</v>
      </c>
      <c r="E32" s="7">
        <f>'[1]Erfassung'!F406</f>
        <v>1768</v>
      </c>
    </row>
    <row r="33" spans="1:5" ht="15.75" customHeight="1">
      <c r="A33" s="4">
        <f>'[1]Erfassung'!B407</f>
        <v>8</v>
      </c>
      <c r="B33" s="4" t="str">
        <f>'[1]Erfassung'!C407</f>
        <v>Rainer Müller</v>
      </c>
      <c r="C33" s="4" t="str">
        <f>'[1]Erfassung'!D407</f>
        <v>Kreuzmoor</v>
      </c>
      <c r="D33" s="4" t="str">
        <f>'[1]Erfassung'!E407</f>
        <v>STD</v>
      </c>
      <c r="E33" s="7">
        <f>'[1]Erfassung'!F407</f>
        <v>1757</v>
      </c>
    </row>
    <row r="34" spans="1:5" ht="15.75" customHeight="1">
      <c r="A34" s="4">
        <f>'[1]Erfassung'!B408</f>
        <v>9</v>
      </c>
      <c r="B34" s="4" t="str">
        <f>'[1]Erfassung'!C408</f>
        <v>Günter Hasselhorn</v>
      </c>
      <c r="C34" s="4" t="str">
        <f>'[1]Erfassung'!D408</f>
        <v>Vielstedt-Hude</v>
      </c>
      <c r="D34" s="4" t="str">
        <f>'[1]Erfassung'!E408</f>
        <v>AMM</v>
      </c>
      <c r="E34" s="7">
        <f>'[1]Erfassung'!F408</f>
        <v>1753</v>
      </c>
    </row>
    <row r="35" spans="1:5" ht="15.75" customHeight="1">
      <c r="A35" s="4">
        <f>'[1]Erfassung'!B409</f>
        <v>10</v>
      </c>
      <c r="B35" s="4" t="str">
        <f>'[1]Erfassung'!C409</f>
        <v>Enno Bauer</v>
      </c>
      <c r="C35" s="4" t="str">
        <f>'[1]Erfassung'!D409</f>
        <v>Friederikensiel</v>
      </c>
      <c r="D35" s="4" t="str">
        <f>'[1]Erfassung'!E409</f>
        <v>JEV</v>
      </c>
      <c r="E35" s="7">
        <f>'[1]Erfassung'!F409</f>
        <v>1747</v>
      </c>
    </row>
    <row r="36" spans="1:5" ht="15.75" customHeight="1">
      <c r="A36" s="4">
        <f>'[1]Erfassung'!B410</f>
        <v>11</v>
      </c>
      <c r="B36" s="4" t="str">
        <f>'[1]Erfassung'!C410</f>
        <v>Otto Hörmann</v>
      </c>
      <c r="C36" s="4" t="str">
        <f>'[1]Erfassung'!D410</f>
        <v>Rosenberg</v>
      </c>
      <c r="D36" s="4" t="str">
        <f>'[1]Erfassung'!E410</f>
        <v>WAT</v>
      </c>
      <c r="E36" s="7">
        <f>'[1]Erfassung'!F410</f>
        <v>1730</v>
      </c>
    </row>
    <row r="37" spans="1:5" ht="15.75" customHeight="1">
      <c r="A37" s="4">
        <f>'[1]Erfassung'!B411</f>
        <v>12</v>
      </c>
      <c r="B37" s="4" t="str">
        <f>'[1]Erfassung'!C411</f>
        <v>Helmut Mahlstedt</v>
      </c>
      <c r="C37" s="4" t="str">
        <f>'[1]Erfassung'!D411</f>
        <v>Langendamm-Dangastermoor</v>
      </c>
      <c r="D37" s="4" t="str">
        <f>'[1]Erfassung'!E411</f>
        <v>WAT</v>
      </c>
      <c r="E37" s="7">
        <f>'[1]Erfassung'!F411</f>
        <v>1720</v>
      </c>
    </row>
    <row r="38" spans="1:5" ht="15.75" customHeight="1">
      <c r="A38" s="4">
        <f>'[1]Erfassung'!B412</f>
        <v>13</v>
      </c>
      <c r="B38" s="4" t="str">
        <f>'[1]Erfassung'!C412</f>
        <v>Harald Boelsums</v>
      </c>
      <c r="C38" s="4" t="str">
        <f>'[1]Erfassung'!D412</f>
        <v>KBV Nord WHV</v>
      </c>
      <c r="D38" s="4" t="str">
        <f>'[1]Erfassung'!E412</f>
        <v>WHV</v>
      </c>
      <c r="E38" s="7">
        <f>'[1]Erfassung'!F412</f>
        <v>1715</v>
      </c>
    </row>
    <row r="39" spans="1:5" ht="15.75" customHeight="1">
      <c r="A39" s="4">
        <f>'[1]Erfassung'!B413</f>
        <v>14</v>
      </c>
      <c r="B39" s="4" t="str">
        <f>'[1]Erfassung'!C413</f>
        <v>Gerhard Segebade</v>
      </c>
      <c r="C39" s="4" t="str">
        <f>'[1]Erfassung'!D413</f>
        <v>Augusthausen</v>
      </c>
      <c r="D39" s="4" t="str">
        <f>'[1]Erfassung'!E413</f>
        <v>STD</v>
      </c>
      <c r="E39" s="7">
        <f>'[1]Erfassung'!F413</f>
        <v>1632</v>
      </c>
    </row>
    <row r="40" spans="1:5" ht="15.75" customHeight="1">
      <c r="A40" s="4">
        <f>'[1]Erfassung'!B414</f>
        <v>15</v>
      </c>
      <c r="B40" s="4" t="str">
        <f>'[1]Erfassung'!C414</f>
        <v>Rolf Blumenberg</v>
      </c>
      <c r="C40" s="4" t="str">
        <f>'[1]Erfassung'!D414</f>
        <v>Stollhamm</v>
      </c>
      <c r="D40" s="4" t="str">
        <f>'[1]Erfassung'!E414</f>
        <v>BUT</v>
      </c>
      <c r="E40" s="7">
        <f>'[1]Erfassung'!F414</f>
        <v>1525</v>
      </c>
    </row>
    <row r="41" spans="1:5" ht="15.75" customHeight="1">
      <c r="A41" s="4">
        <f>'[1]Erfassung'!B415</f>
        <v>16</v>
      </c>
      <c r="B41" s="4" t="str">
        <f>'[1]Erfassung'!C415</f>
        <v>Eckhard Leiz</v>
      </c>
      <c r="C41" s="4" t="str">
        <f>'[1]Erfassung'!D415</f>
        <v>Zetel-Osterende</v>
      </c>
      <c r="D41" s="4" t="str">
        <f>'[1]Erfassung'!E415</f>
        <v>FRW</v>
      </c>
      <c r="E41" s="7">
        <f>'[1]Erfassung'!F415</f>
        <v>1524</v>
      </c>
    </row>
    <row r="42" spans="1:5" ht="15.75" customHeight="1">
      <c r="A42" s="4">
        <f>'[1]Erfassung'!B416</f>
        <v>17</v>
      </c>
      <c r="B42" s="4" t="str">
        <f>'[1]Erfassung'!C416</f>
        <v>Jürgen Rieken</v>
      </c>
      <c r="C42" s="4" t="str">
        <f>'[1]Erfassung'!D416</f>
        <v>Bockhorn</v>
      </c>
      <c r="D42" s="4" t="str">
        <f>'[1]Erfassung'!E416</f>
        <v>FRW</v>
      </c>
      <c r="E42" s="7">
        <f>'[1]Erfassung'!F416</f>
        <v>1501</v>
      </c>
    </row>
    <row r="43" spans="1:5" ht="15.75" customHeight="1">
      <c r="A43" s="4">
        <f>'[1]Erfassung'!B417</f>
        <v>18</v>
      </c>
      <c r="B43" s="4" t="str">
        <f>'[1]Erfassung'!C417</f>
        <v>Anderas Röttger</v>
      </c>
      <c r="C43" s="4" t="str">
        <f>'[1]Erfassung'!D417</f>
        <v>Dykhausen</v>
      </c>
      <c r="D43" s="4" t="str">
        <f>'[1]Erfassung'!E417</f>
        <v>WHV</v>
      </c>
      <c r="E43" s="7">
        <f>'[1]Erfassung'!F417</f>
        <v>1411</v>
      </c>
    </row>
    <row r="44" spans="1:5" ht="15.75" customHeight="1">
      <c r="A44" s="4">
        <f>'[1]Erfassung'!B418</f>
        <v>19</v>
      </c>
      <c r="B44" s="4" t="str">
        <f>'[1]Erfassung'!C418</f>
        <v>Egon Lübben</v>
      </c>
      <c r="C44" s="4" t="str">
        <f>'[1]Erfassung'!D418</f>
        <v>Portsloge</v>
      </c>
      <c r="D44" s="4" t="str">
        <f>'[1]Erfassung'!E418</f>
        <v>AMM</v>
      </c>
      <c r="E44" s="7">
        <f>'[1]Erfassung'!F418</f>
        <v>1363</v>
      </c>
    </row>
    <row r="45" spans="1:5" ht="15.75" customHeight="1">
      <c r="A45" s="4">
        <f>'[1]Erfassung'!B419</f>
        <v>20</v>
      </c>
      <c r="B45" s="4" t="str">
        <f>'[1]Erfassung'!C419</f>
        <v>Werner Menke</v>
      </c>
      <c r="C45" s="4" t="str">
        <f>'[1]Erfassung'!D419</f>
        <v>Moorriem</v>
      </c>
      <c r="D45" s="4" t="str">
        <f>'[1]Erfassung'!E419</f>
        <v>STD</v>
      </c>
      <c r="E45" s="7">
        <f>'[1]Erfassung'!F419</f>
        <v>1324</v>
      </c>
    </row>
    <row r="46" spans="1:5" ht="15.75" customHeight="1">
      <c r="A46" s="4" t="str">
        <f>'[1]Erfassung'!B420</f>
        <v>(-)</v>
      </c>
      <c r="B46" s="4" t="str">
        <f>'[1]Erfassung'!C420</f>
        <v>Conrad Henkel</v>
      </c>
      <c r="C46" s="4" t="str">
        <f>'[1]Erfassung'!D420</f>
        <v>Moorwarfen</v>
      </c>
      <c r="D46" s="4" t="str">
        <f>'[1]Erfassung'!E420</f>
        <v>JEV</v>
      </c>
      <c r="E46" s="7">
        <f>'[1]Erfassung'!F420</f>
        <v>0</v>
      </c>
    </row>
    <row r="47" spans="1:3" ht="15">
      <c r="A47">
        <f>COUNT(A4:A46)</f>
        <v>39</v>
      </c>
      <c r="C47" s="27">
        <f>SUM(E4+E5+E6+E7+E8+E9+E10+E11+E12+E13+E14+E15+E16+E17+E18+E19+E20+E21+E22+E23+E24+E26+E27+E28+E29+E30+E31+E32+E33+E34+E35+E36+E37+E38+E39+E40+E41+E42+E43+E44+E45+E46)</f>
        <v>64007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25">
      <selection activeCell="F26" sqref="F26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17</v>
      </c>
      <c r="B3" s="1"/>
      <c r="C3" s="1"/>
      <c r="D3" s="1"/>
      <c r="E3" s="1"/>
      <c r="F3" s="1"/>
      <c r="G3" s="1"/>
      <c r="H3" s="1"/>
    </row>
    <row r="4" spans="1:5" ht="15.75" customHeight="1">
      <c r="A4" s="44">
        <f>'[1]Erfassung'!B466</f>
        <v>1</v>
      </c>
      <c r="B4" s="44" t="str">
        <f>'[1]Erfassung'!C466</f>
        <v>Hajo Wilken</v>
      </c>
      <c r="C4" s="44" t="str">
        <f>'[1]Erfassung'!D466</f>
        <v>Spohle</v>
      </c>
      <c r="D4" s="44" t="str">
        <f>'[1]Erfassung'!E466</f>
        <v>WAT</v>
      </c>
      <c r="E4" s="45">
        <f>'[1]Erfassung'!F466</f>
        <v>1858</v>
      </c>
    </row>
    <row r="5" spans="1:5" ht="15.75" customHeight="1">
      <c r="A5" s="44">
        <f>'[1]Erfassung'!B467</f>
        <v>2</v>
      </c>
      <c r="B5" s="44" t="str">
        <f>'[1]Erfassung'!C467</f>
        <v>Jürgen Ruch</v>
      </c>
      <c r="C5" s="44" t="str">
        <f>'[1]Erfassung'!D467</f>
        <v>Blexen</v>
      </c>
      <c r="D5" s="44" t="str">
        <f>'[1]Erfassung'!E467</f>
        <v>BUT</v>
      </c>
      <c r="E5" s="45">
        <f>'[1]Erfassung'!F467</f>
        <v>1783</v>
      </c>
    </row>
    <row r="6" spans="1:5" ht="15.75" customHeight="1">
      <c r="A6" s="44">
        <f>'[1]Erfassung'!B468</f>
        <v>3</v>
      </c>
      <c r="B6" s="44" t="str">
        <f>'[1]Erfassung'!C468</f>
        <v>Fredo Ahlhorn</v>
      </c>
      <c r="C6" s="44" t="str">
        <f>'[1]Erfassung'!D468</f>
        <v>Schweewarden</v>
      </c>
      <c r="D6" s="44" t="str">
        <f>'[1]Erfassung'!E468</f>
        <v>BUT</v>
      </c>
      <c r="E6" s="45">
        <f>'[1]Erfassung'!F468</f>
        <v>1613</v>
      </c>
    </row>
    <row r="7" spans="1:5" ht="15.75" customHeight="1">
      <c r="A7" s="44">
        <f>'[1]Erfassung'!B469</f>
        <v>4</v>
      </c>
      <c r="B7" s="44" t="str">
        <f>'[1]Erfassung'!C469</f>
        <v>Hans Hermann Bolte</v>
      </c>
      <c r="C7" s="44" t="str">
        <f>'[1]Erfassung'!D469</f>
        <v>Delfshausen</v>
      </c>
      <c r="D7" s="44" t="str">
        <f>'[1]Erfassung'!E469</f>
        <v>STD</v>
      </c>
      <c r="E7" s="45">
        <f>'[1]Erfassung'!F469</f>
        <v>1594</v>
      </c>
    </row>
    <row r="8" spans="1:5" ht="15.75" customHeight="1">
      <c r="A8" s="44">
        <f>'[1]Erfassung'!B470</f>
        <v>5</v>
      </c>
      <c r="B8" s="44" t="str">
        <f>'[1]Erfassung'!C470</f>
        <v>Enno Oeltermann</v>
      </c>
      <c r="C8" s="44" t="str">
        <f>'[1]Erfassung'!D470</f>
        <v>Sandelermöns</v>
      </c>
      <c r="D8" s="44" t="str">
        <f>'[1]Erfassung'!E470</f>
        <v>JEV</v>
      </c>
      <c r="E8" s="45">
        <f>'[1]Erfassung'!F470</f>
        <v>1580</v>
      </c>
    </row>
    <row r="9" spans="1:5" ht="15.75" customHeight="1">
      <c r="A9" s="44">
        <f>'[1]Erfassung'!B471</f>
        <v>6</v>
      </c>
      <c r="B9" s="44" t="str">
        <f>'[1]Erfassung'!C471</f>
        <v>Karl-Heinz Eckert</v>
      </c>
      <c r="C9" s="44" t="str">
        <f>'[1]Erfassung'!D471</f>
        <v>Schweinebrück</v>
      </c>
      <c r="D9" s="44" t="str">
        <f>'[1]Erfassung'!E471</f>
        <v>FRW</v>
      </c>
      <c r="E9" s="45">
        <f>'[1]Erfassung'!F471</f>
        <v>1553</v>
      </c>
    </row>
    <row r="10" spans="1:5" ht="15.75" customHeight="1">
      <c r="A10" s="44">
        <f>'[1]Erfassung'!B472</f>
        <v>7</v>
      </c>
      <c r="B10" s="44" t="str">
        <f>'[1]Erfassung'!C472</f>
        <v>Günter Segebade</v>
      </c>
      <c r="C10" s="44" t="str">
        <f>'[1]Erfassung'!D472</f>
        <v>Augusthausen</v>
      </c>
      <c r="D10" s="44" t="str">
        <f>'[1]Erfassung'!E472</f>
        <v>STD</v>
      </c>
      <c r="E10" s="45">
        <f>'[1]Erfassung'!F472</f>
        <v>1542</v>
      </c>
    </row>
    <row r="11" spans="1:5" ht="15.75" customHeight="1">
      <c r="A11" s="44">
        <f>'[1]Erfassung'!B473</f>
        <v>8</v>
      </c>
      <c r="B11" s="44" t="str">
        <f>'[1]Erfassung'!C473</f>
        <v>Erich Brunken</v>
      </c>
      <c r="C11" s="44" t="str">
        <f>'[1]Erfassung'!D473</f>
        <v>Torsholt</v>
      </c>
      <c r="D11" s="44" t="str">
        <f>'[1]Erfassung'!E473</f>
        <v>AMM</v>
      </c>
      <c r="E11" s="45">
        <f>'[1]Erfassung'!F473</f>
        <v>1537</v>
      </c>
    </row>
    <row r="12" spans="1:5" ht="15.75" customHeight="1">
      <c r="A12" s="44">
        <f>'[1]Erfassung'!B474</f>
        <v>9</v>
      </c>
      <c r="B12" s="44" t="str">
        <f>'[1]Erfassung'!C474</f>
        <v>Gerold Fuhrken</v>
      </c>
      <c r="C12" s="44" t="str">
        <f>'[1]Erfassung'!D474</f>
        <v>Reitland</v>
      </c>
      <c r="D12" s="44" t="str">
        <f>'[1]Erfassung'!E474</f>
        <v>BUT</v>
      </c>
      <c r="E12" s="45">
        <f>'[1]Erfassung'!F474</f>
        <v>1510</v>
      </c>
    </row>
    <row r="13" spans="1:5" ht="15.75" customHeight="1">
      <c r="A13" s="44">
        <f>'[1]Erfassung'!B475</f>
        <v>10</v>
      </c>
      <c r="B13" s="44" t="str">
        <f>'[1]Erfassung'!C475</f>
        <v>Erhard Tholen</v>
      </c>
      <c r="C13" s="44" t="str">
        <f>'[1]Erfassung'!D475</f>
        <v>Dykhausen</v>
      </c>
      <c r="D13" s="44" t="str">
        <f>'[1]Erfassung'!E475</f>
        <v>WHV</v>
      </c>
      <c r="E13" s="45">
        <f>'[1]Erfassung'!F475</f>
        <v>1505</v>
      </c>
    </row>
    <row r="14" spans="1:5" ht="15.75" customHeight="1">
      <c r="A14" s="44">
        <f>'[1]Erfassung'!B476</f>
        <v>11</v>
      </c>
      <c r="B14" s="44" t="str">
        <f>'[1]Erfassung'!C476</f>
        <v>Rainer Borchers</v>
      </c>
      <c r="C14" s="44" t="str">
        <f>'[1]Erfassung'!D476</f>
        <v>Bockhornerfeld</v>
      </c>
      <c r="D14" s="44" t="str">
        <f>'[1]Erfassung'!E476</f>
        <v>FRW</v>
      </c>
      <c r="E14" s="45">
        <f>'[1]Erfassung'!F476</f>
        <v>1485</v>
      </c>
    </row>
    <row r="15" spans="1:5" ht="15.75" customHeight="1">
      <c r="A15" s="44">
        <f>'[1]Erfassung'!B477</f>
        <v>12</v>
      </c>
      <c r="B15" s="44" t="str">
        <f>'[1]Erfassung'!C477</f>
        <v>Helmut Frerichs </v>
      </c>
      <c r="C15" s="44" t="str">
        <f>'[1]Erfassung'!D477</f>
        <v>Spohle</v>
      </c>
      <c r="D15" s="44" t="str">
        <f>'[1]Erfassung'!E477</f>
        <v>WAT</v>
      </c>
      <c r="E15" s="45">
        <f>'[1]Erfassung'!F477</f>
        <v>1470</v>
      </c>
    </row>
    <row r="16" spans="1:5" ht="15.75" customHeight="1">
      <c r="A16" s="44">
        <f>'[1]Erfassung'!B478</f>
        <v>12</v>
      </c>
      <c r="B16" s="44" t="str">
        <f>'[1]Erfassung'!C478</f>
        <v>Heinz Sander</v>
      </c>
      <c r="C16" s="44" t="str">
        <f>'[1]Erfassung'!D478</f>
        <v>Moorburg-Hollriede</v>
      </c>
      <c r="D16" s="44" t="str">
        <f>'[1]Erfassung'!E478</f>
        <v>AMM</v>
      </c>
      <c r="E16" s="45">
        <f>'[1]Erfassung'!F478</f>
        <v>1470</v>
      </c>
    </row>
    <row r="17" spans="1:5" ht="15.75" customHeight="1">
      <c r="A17" s="44">
        <f>'[1]Erfassung'!B479</f>
        <v>14</v>
      </c>
      <c r="B17" s="44" t="str">
        <f>'[1]Erfassung'!C479</f>
        <v>Gerd Hollje</v>
      </c>
      <c r="C17" s="44" t="str">
        <f>'[1]Erfassung'!D479</f>
        <v>Rüstringen</v>
      </c>
      <c r="D17" s="44" t="str">
        <f>'[1]Erfassung'!E479</f>
        <v>WHV</v>
      </c>
      <c r="E17" s="45">
        <f>'[1]Erfassung'!F479</f>
        <v>1452</v>
      </c>
    </row>
    <row r="18" spans="1:5" s="5" customFormat="1" ht="15.75" customHeight="1">
      <c r="A18" s="44">
        <f>'[1]Erfassung'!B480</f>
        <v>15</v>
      </c>
      <c r="B18" s="44" t="str">
        <f>'[1]Erfassung'!C480</f>
        <v>Friedrich Töpken</v>
      </c>
      <c r="C18" s="44" t="str">
        <f>'[1]Erfassung'!D480</f>
        <v>Bekhausen</v>
      </c>
      <c r="D18" s="44" t="str">
        <f>'[1]Erfassung'!E480</f>
        <v>AMM</v>
      </c>
      <c r="E18" s="45">
        <f>'[1]Erfassung'!F480</f>
        <v>1440</v>
      </c>
    </row>
    <row r="19" spans="1:5" ht="15.75" customHeight="1">
      <c r="A19" s="44">
        <f>'[1]Erfassung'!B481</f>
        <v>16</v>
      </c>
      <c r="B19" s="44" t="str">
        <f>'[1]Erfassung'!C481</f>
        <v>Günther Roßkamp</v>
      </c>
      <c r="C19" s="44" t="str">
        <f>'[1]Erfassung'!D481</f>
        <v>Grabstede</v>
      </c>
      <c r="D19" s="44" t="str">
        <f>'[1]Erfassung'!E481</f>
        <v>FRW</v>
      </c>
      <c r="E19" s="45">
        <f>'[1]Erfassung'!F481</f>
        <v>1419</v>
      </c>
    </row>
    <row r="20" spans="1:5" ht="15.75" customHeight="1">
      <c r="A20" s="44">
        <f>'[1]Erfassung'!B482</f>
        <v>17</v>
      </c>
      <c r="B20" s="44" t="str">
        <f>'[1]Erfassung'!C482</f>
        <v>Reinhard Menke</v>
      </c>
      <c r="C20" s="44" t="str">
        <f>'[1]Erfassung'!D482</f>
        <v>Salzendeich</v>
      </c>
      <c r="D20" s="44" t="str">
        <f>'[1]Erfassung'!E482</f>
        <v>STD</v>
      </c>
      <c r="E20" s="45">
        <f>'[1]Erfassung'!F482</f>
        <v>1359</v>
      </c>
    </row>
    <row r="21" spans="1:5" ht="15.75" customHeight="1">
      <c r="A21" s="44">
        <f>'[1]Erfassung'!B483</f>
        <v>18</v>
      </c>
      <c r="B21" s="44" t="str">
        <f>'[1]Erfassung'!C483</f>
        <v>Harald Duden</v>
      </c>
      <c r="C21" s="44" t="str">
        <f>'[1]Erfassung'!D483</f>
        <v>Hohenkirchen</v>
      </c>
      <c r="D21" s="44" t="str">
        <f>'[1]Erfassung'!E483</f>
        <v>JEV</v>
      </c>
      <c r="E21" s="45">
        <f>'[1]Erfassung'!F483</f>
        <v>1169</v>
      </c>
    </row>
    <row r="22" spans="1:5" ht="15.75" customHeight="1">
      <c r="A22" s="44">
        <f>'[1]Erfassung'!B484</f>
        <v>19</v>
      </c>
      <c r="B22" s="44" t="str">
        <f>'[1]Erfassung'!C484</f>
        <v>Gerd Müller</v>
      </c>
      <c r="C22" s="44" t="str">
        <f>'[1]Erfassung'!D484</f>
        <v>Hohenkirchen</v>
      </c>
      <c r="D22" s="44" t="str">
        <f>'[1]Erfassung'!E484</f>
        <v>JEV</v>
      </c>
      <c r="E22" s="45">
        <f>'[1]Erfassung'!F484</f>
        <v>1090</v>
      </c>
    </row>
    <row r="23" spans="1:5" ht="15.75" customHeight="1">
      <c r="A23" s="44" t="str">
        <f>'[1]Erfassung'!B485</f>
        <v>(-)</v>
      </c>
      <c r="B23" s="44" t="str">
        <f>'[1]Erfassung'!C485</f>
        <v>Heino Loos</v>
      </c>
      <c r="C23" s="44" t="str">
        <f>'[1]Erfassung'!D485</f>
        <v>Fedderwarden</v>
      </c>
      <c r="D23" s="44" t="str">
        <f>'[1]Erfassung'!E485</f>
        <v>WHV</v>
      </c>
      <c r="E23" s="45">
        <f>'[1]Erfassung'!F485</f>
        <v>0</v>
      </c>
    </row>
    <row r="24" spans="1:5" ht="15.75" customHeight="1">
      <c r="A24" s="44" t="str">
        <f>'[1]Erfassung'!B486</f>
        <v>(-)</v>
      </c>
      <c r="B24" s="44" t="str">
        <f>'[1]Erfassung'!C486</f>
        <v> </v>
      </c>
      <c r="C24" s="44" t="str">
        <f>'[1]Erfassung'!D486</f>
        <v> </v>
      </c>
      <c r="D24" s="44" t="str">
        <f>'[1]Erfassung'!E486</f>
        <v>WAT</v>
      </c>
      <c r="E24" s="45">
        <f>'[1]Erfassung'!F486</f>
        <v>0</v>
      </c>
    </row>
    <row r="25" spans="1:5" ht="15.75" customHeight="1">
      <c r="A25" s="46" t="s">
        <v>18</v>
      </c>
      <c r="B25" s="47"/>
      <c r="C25" s="47"/>
      <c r="D25" s="47"/>
      <c r="E25" s="47"/>
    </row>
    <row r="26" spans="1:5" ht="15.75" customHeight="1">
      <c r="A26" s="44">
        <f>'[1]Erfassung'!B444</f>
        <v>1</v>
      </c>
      <c r="B26" s="44" t="str">
        <f>'[1]Erfassung'!C444</f>
        <v>Heinz  Pallischeck</v>
      </c>
      <c r="C26" s="44" t="str">
        <f>'[1]Erfassung'!D444</f>
        <v>Jever</v>
      </c>
      <c r="D26" s="44" t="str">
        <f>'[1]Erfassung'!E444</f>
        <v>JEV</v>
      </c>
      <c r="E26" s="45">
        <f>'[1]Erfassung'!F444</f>
        <v>1877</v>
      </c>
    </row>
    <row r="27" spans="1:5" ht="15.75" customHeight="1">
      <c r="A27" s="44">
        <f>'[1]Erfassung'!B445</f>
        <v>2</v>
      </c>
      <c r="B27" s="44" t="str">
        <f>'[1]Erfassung'!C445</f>
        <v>Claus Bruns</v>
      </c>
      <c r="C27" s="44" t="str">
        <f>'[1]Erfassung'!D445</f>
        <v>Kreuzmoor</v>
      </c>
      <c r="D27" s="44" t="str">
        <f>'[1]Erfassung'!E445</f>
        <v>STD</v>
      </c>
      <c r="E27" s="45">
        <f>'[1]Erfassung'!F445</f>
        <v>1866</v>
      </c>
    </row>
    <row r="28" spans="1:5" ht="15.75" customHeight="1">
      <c r="A28" s="44">
        <f>'[1]Erfassung'!B446</f>
        <v>3</v>
      </c>
      <c r="B28" s="44" t="str">
        <f>'[1]Erfassung'!C446</f>
        <v>Wilfried Steuer</v>
      </c>
      <c r="C28" s="44" t="str">
        <f>'[1]Erfassung'!D446</f>
        <v>Bredehorn</v>
      </c>
      <c r="D28" s="44" t="str">
        <f>'[1]Erfassung'!E446</f>
        <v>FRW</v>
      </c>
      <c r="E28" s="45">
        <f>'[1]Erfassung'!F446</f>
        <v>1841</v>
      </c>
    </row>
    <row r="29" spans="1:6" ht="15.75" customHeight="1">
      <c r="A29" s="44">
        <f>'[1]Erfassung'!B447</f>
        <v>4</v>
      </c>
      <c r="B29" s="44" t="str">
        <f>'[1]Erfassung'!C447</f>
        <v>Karl-Heinz Janßen</v>
      </c>
      <c r="C29" s="44" t="str">
        <f>'[1]Erfassung'!D447</f>
        <v>Hohenkirchen</v>
      </c>
      <c r="D29" s="44" t="str">
        <f>'[1]Erfassung'!E447</f>
        <v>JEV</v>
      </c>
      <c r="E29" s="45">
        <f>'[1]Erfassung'!F447</f>
        <v>1840</v>
      </c>
      <c r="F29" s="41" t="s">
        <v>47</v>
      </c>
    </row>
    <row r="30" spans="1:5" ht="15.75" customHeight="1">
      <c r="A30" s="44">
        <f>'[1]Erfassung'!B448</f>
        <v>5</v>
      </c>
      <c r="B30" s="44" t="str">
        <f>'[1]Erfassung'!C448</f>
        <v>Horst Freese</v>
      </c>
      <c r="C30" s="44" t="str">
        <f>'[1]Erfassung'!D448</f>
        <v>Schweewarden</v>
      </c>
      <c r="D30" s="44" t="str">
        <f>'[1]Erfassung'!E448</f>
        <v>BUT</v>
      </c>
      <c r="E30" s="45">
        <f>'[1]Erfassung'!F448</f>
        <v>1832</v>
      </c>
    </row>
    <row r="31" spans="1:5" ht="15.75" customHeight="1">
      <c r="A31" s="44">
        <f>'[1]Erfassung'!B449</f>
        <v>6</v>
      </c>
      <c r="B31" s="44" t="str">
        <f>'[1]Erfassung'!C449</f>
        <v>Heinz Hemken</v>
      </c>
      <c r="C31" s="44" t="str">
        <f>'[1]Erfassung'!D449</f>
        <v>Westerstederfeld-Ihorst</v>
      </c>
      <c r="D31" s="44" t="str">
        <f>'[1]Erfassung'!E449</f>
        <v>AMM</v>
      </c>
      <c r="E31" s="45">
        <f>'[1]Erfassung'!F449</f>
        <v>1767</v>
      </c>
    </row>
    <row r="32" spans="1:5" ht="15.75" customHeight="1">
      <c r="A32" s="44">
        <f>'[1]Erfassung'!B450</f>
        <v>7</v>
      </c>
      <c r="B32" s="44" t="str">
        <f>'[1]Erfassung'!C450</f>
        <v>Heinz Frerichs</v>
      </c>
      <c r="C32" s="44" t="str">
        <f>'[1]Erfassung'!D450</f>
        <v>Langendamm-Dangastermoor</v>
      </c>
      <c r="D32" s="44" t="str">
        <f>'[1]Erfassung'!E450</f>
        <v>WAT</v>
      </c>
      <c r="E32" s="45">
        <f>'[1]Erfassung'!F450</f>
        <v>1748</v>
      </c>
    </row>
    <row r="33" spans="1:5" ht="15.75" customHeight="1">
      <c r="A33" s="44">
        <f>'[1]Erfassung'!B451</f>
        <v>8</v>
      </c>
      <c r="B33" s="44" t="str">
        <f>'[1]Erfassung'!C451</f>
        <v>Helmut Siefjediers</v>
      </c>
      <c r="C33" s="44" t="str">
        <f>'[1]Erfassung'!D451</f>
        <v>Haarenstroth</v>
      </c>
      <c r="D33" s="44" t="str">
        <f>'[1]Erfassung'!E451</f>
        <v>AMM</v>
      </c>
      <c r="E33" s="45">
        <f>'[1]Erfassung'!F451</f>
        <v>1654</v>
      </c>
    </row>
    <row r="34" spans="1:5" ht="15.75" customHeight="1">
      <c r="A34" s="44">
        <f>'[1]Erfassung'!B452</f>
        <v>9</v>
      </c>
      <c r="B34" s="44" t="str">
        <f>'[1]Erfassung'!C452</f>
        <v>Manfred Möbus</v>
      </c>
      <c r="C34" s="44" t="str">
        <f>'[1]Erfassung'!D452</f>
        <v>Esenshamm</v>
      </c>
      <c r="D34" s="44" t="str">
        <f>'[1]Erfassung'!E452</f>
        <v>BUT</v>
      </c>
      <c r="E34" s="45">
        <f>'[1]Erfassung'!F452</f>
        <v>1648</v>
      </c>
    </row>
    <row r="35" spans="1:5" ht="15.75" customHeight="1">
      <c r="A35" s="44">
        <f>'[1]Erfassung'!B453</f>
        <v>10</v>
      </c>
      <c r="B35" s="44" t="str">
        <f>'[1]Erfassung'!C453</f>
        <v>Heinz Böning</v>
      </c>
      <c r="C35" s="44" t="str">
        <f>'[1]Erfassung'!D453</f>
        <v>Reitland</v>
      </c>
      <c r="D35" s="44" t="str">
        <f>'[1]Erfassung'!E453</f>
        <v>BUT</v>
      </c>
      <c r="E35" s="45">
        <f>'[1]Erfassung'!F453</f>
        <v>1614</v>
      </c>
    </row>
    <row r="36" spans="1:5" ht="15.75" customHeight="1">
      <c r="A36" s="44">
        <f>'[1]Erfassung'!B454</f>
        <v>11</v>
      </c>
      <c r="B36" s="44" t="str">
        <f>'[1]Erfassung'!C454</f>
        <v>Günther Wagner</v>
      </c>
      <c r="C36" s="44" t="str">
        <f>'[1]Erfassung'!D454</f>
        <v>Bockhornerfeld</v>
      </c>
      <c r="D36" s="44" t="str">
        <f>'[1]Erfassung'!E454</f>
        <v>FRW</v>
      </c>
      <c r="E36" s="45">
        <f>'[1]Erfassung'!F454</f>
        <v>1613</v>
      </c>
    </row>
    <row r="37" spans="1:5" ht="15.75" customHeight="1">
      <c r="A37" s="44">
        <f>'[1]Erfassung'!B455</f>
        <v>12</v>
      </c>
      <c r="B37" s="44" t="str">
        <f>'[1]Erfassung'!C455</f>
        <v>Franz-August Meyer</v>
      </c>
      <c r="C37" s="44" t="str">
        <f>'[1]Erfassung'!D455</f>
        <v>Altjührden-Obenstrohe</v>
      </c>
      <c r="D37" s="44" t="str">
        <f>'[1]Erfassung'!E455</f>
        <v>WAT</v>
      </c>
      <c r="E37" s="45">
        <f>'[1]Erfassung'!F455</f>
        <v>1577</v>
      </c>
    </row>
    <row r="38" spans="1:5" ht="15.75" customHeight="1">
      <c r="A38" s="44">
        <f>'[1]Erfassung'!B456</f>
        <v>13</v>
      </c>
      <c r="B38" s="44" t="str">
        <f>'[1]Erfassung'!C456</f>
        <v>Onke Minsen</v>
      </c>
      <c r="C38" s="44" t="str">
        <f>'[1]Erfassung'!D456</f>
        <v>Hohenkirchen</v>
      </c>
      <c r="D38" s="44" t="str">
        <f>'[1]Erfassung'!E456</f>
        <v>JEV</v>
      </c>
      <c r="E38" s="45">
        <f>'[1]Erfassung'!F456</f>
        <v>1567</v>
      </c>
    </row>
    <row r="39" spans="1:5" ht="15.75" customHeight="1">
      <c r="A39" s="44">
        <f>'[1]Erfassung'!B457</f>
        <v>14</v>
      </c>
      <c r="B39" s="44" t="str">
        <f>'[1]Erfassung'!C457</f>
        <v>Werner Meenen</v>
      </c>
      <c r="C39" s="44" t="str">
        <f>'[1]Erfassung'!D457</f>
        <v>Westerstederfeld-Ihorst</v>
      </c>
      <c r="D39" s="44" t="str">
        <f>'[1]Erfassung'!E457</f>
        <v>AMM</v>
      </c>
      <c r="E39" s="45">
        <f>'[1]Erfassung'!F457</f>
        <v>1439</v>
      </c>
    </row>
    <row r="40" spans="1:5" ht="15.75" customHeight="1">
      <c r="A40" s="44">
        <f>'[1]Erfassung'!B458</f>
        <v>15</v>
      </c>
      <c r="B40" s="44" t="str">
        <f>'[1]Erfassung'!C458</f>
        <v>Johannes Schulze</v>
      </c>
      <c r="C40" s="44" t="str">
        <f>'[1]Erfassung'!D458</f>
        <v>Cäci</v>
      </c>
      <c r="D40" s="44" t="str">
        <f>'[1]Erfassung'!E458</f>
        <v>WHV</v>
      </c>
      <c r="E40" s="45">
        <f>'[1]Erfassung'!F458</f>
        <v>1210</v>
      </c>
    </row>
    <row r="41" spans="1:5" ht="15.75" customHeight="1">
      <c r="A41" s="44">
        <f>'[1]Erfassung'!B459</f>
        <v>16</v>
      </c>
      <c r="B41" s="44" t="str">
        <f>'[1]Erfassung'!C459</f>
        <v>Udo Wefer</v>
      </c>
      <c r="C41" s="44" t="str">
        <f>'[1]Erfassung'!D459</f>
        <v>Kreuzmoor</v>
      </c>
      <c r="D41" s="44" t="str">
        <f>'[1]Erfassung'!E459</f>
        <v>STD</v>
      </c>
      <c r="E41" s="45">
        <f>'[1]Erfassung'!F459</f>
        <v>1162</v>
      </c>
    </row>
    <row r="42" spans="1:5" ht="15.75" customHeight="1">
      <c r="A42" s="44" t="str">
        <f>'[1]Erfassung'!B460</f>
        <v>(-)</v>
      </c>
      <c r="B42" s="44" t="str">
        <f>'[1]Erfassung'!C460</f>
        <v> </v>
      </c>
      <c r="C42" s="44" t="str">
        <f>'[1]Erfassung'!D460</f>
        <v> </v>
      </c>
      <c r="D42" s="44" t="str">
        <f>'[1]Erfassung'!E460</f>
        <v>STD</v>
      </c>
      <c r="E42" s="45">
        <f>'[1]Erfassung'!F460</f>
        <v>0</v>
      </c>
    </row>
    <row r="43" spans="1:5" ht="15.75" customHeight="1">
      <c r="A43" s="44" t="str">
        <f>'[1]Erfassung'!B461</f>
        <v>(-)</v>
      </c>
      <c r="B43" s="44" t="str">
        <f>'[1]Erfassung'!C461</f>
        <v> </v>
      </c>
      <c r="C43" s="44" t="str">
        <f>'[1]Erfassung'!D461</f>
        <v> </v>
      </c>
      <c r="D43" s="44" t="str">
        <f>'[1]Erfassung'!E461</f>
        <v>WHV</v>
      </c>
      <c r="E43" s="45">
        <f>'[1]Erfassung'!F461</f>
        <v>0</v>
      </c>
    </row>
    <row r="44" spans="1:5" ht="15.75" customHeight="1">
      <c r="A44" s="44" t="str">
        <f>'[1]Erfassung'!B462</f>
        <v>(-)</v>
      </c>
      <c r="B44" s="44" t="str">
        <f>'[1]Erfassung'!C462</f>
        <v> </v>
      </c>
      <c r="C44" s="44" t="str">
        <f>'[1]Erfassung'!D462</f>
        <v> </v>
      </c>
      <c r="D44" s="44" t="str">
        <f>'[1]Erfassung'!E462</f>
        <v>WHV</v>
      </c>
      <c r="E44" s="45">
        <f>'[1]Erfassung'!F462</f>
        <v>0</v>
      </c>
    </row>
    <row r="45" spans="1:5" ht="15.75" customHeight="1">
      <c r="A45" s="44" t="str">
        <f>'[1]Erfassung'!B463</f>
        <v>(-)</v>
      </c>
      <c r="B45" s="44" t="str">
        <f>'[1]Erfassung'!C463</f>
        <v> </v>
      </c>
      <c r="C45" s="44" t="str">
        <f>'[1]Erfassung'!D463</f>
        <v> </v>
      </c>
      <c r="D45" s="44" t="str">
        <f>'[1]Erfassung'!E463</f>
        <v>WAT</v>
      </c>
      <c r="E45" s="45">
        <f>'[1]Erfassung'!F463</f>
        <v>0</v>
      </c>
    </row>
    <row r="46" spans="1:5" ht="15.75" customHeight="1">
      <c r="A46" s="44" t="e">
        <f>'[1]Erfassung'!B464</f>
        <v>#VALUE!</v>
      </c>
      <c r="B46" s="44" t="str">
        <f>'[1]Erfassung'!C464</f>
        <v> </v>
      </c>
      <c r="C46" s="44" t="str">
        <f>'[1]Erfassung'!D464</f>
        <v> </v>
      </c>
      <c r="D46" s="44" t="str">
        <f>'[1]Erfassung'!E464</f>
        <v>FRW</v>
      </c>
      <c r="E46" s="45" t="str">
        <f>'[1]Erfassung'!F464</f>
        <v> </v>
      </c>
    </row>
    <row r="47" spans="1:5" ht="15">
      <c r="A47" s="48">
        <f>COUNT(A4:A46)</f>
        <v>35</v>
      </c>
      <c r="B47" s="48"/>
      <c r="C47" s="49" t="e">
        <f>SUM(E4+E5+E6+E7+E8+E9+E10+E11+E12+E13+E14+E15+E16+E17+E18+E19+E20+E21+E22+E23+E24+E26+E27+E28+E29+E30+E31+E32+E33+E34+E35+E36+E37+E38+E39+E40+E41+E42+E43+E44+E45+E46)</f>
        <v>#VALUE!</v>
      </c>
      <c r="D47" s="48"/>
      <c r="E47" s="48"/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47"/>
  <sheetViews>
    <sheetView zoomScalePageLayoutView="0" workbookViewId="0" topLeftCell="A1">
      <selection activeCell="A47" sqref="A47"/>
    </sheetView>
  </sheetViews>
  <sheetFormatPr defaultColWidth="11.421875" defaultRowHeight="15"/>
  <cols>
    <col min="1" max="1" width="3.7109375" style="0" customWidth="1"/>
    <col min="2" max="3" width="34.00390625" style="0" customWidth="1"/>
    <col min="4" max="4" width="7.710937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 t="s">
        <v>2</v>
      </c>
      <c r="B2" s="1"/>
      <c r="C2" s="1"/>
      <c r="D2" s="1"/>
      <c r="E2" s="1"/>
      <c r="F2" s="1"/>
      <c r="G2" s="1"/>
      <c r="H2" s="1"/>
    </row>
    <row r="3" spans="1:8" ht="15" customHeight="1">
      <c r="A3" s="1" t="s">
        <v>20</v>
      </c>
      <c r="B3" s="1"/>
      <c r="C3" s="1"/>
      <c r="D3" s="1"/>
      <c r="E3" s="1"/>
      <c r="F3" s="1"/>
      <c r="G3" s="1"/>
      <c r="H3" s="1"/>
    </row>
    <row r="4" spans="1:5" ht="15.75" customHeight="1">
      <c r="A4" s="4">
        <f>'[1]Erfassung'!B510</f>
        <v>1</v>
      </c>
      <c r="B4" s="4" t="str">
        <f>'[1]Erfassung'!C510</f>
        <v>Heinrich Siemen</v>
      </c>
      <c r="C4" s="4" t="str">
        <f>'[1]Erfassung'!D510</f>
        <v>Spohle</v>
      </c>
      <c r="D4" s="4" t="str">
        <f>'[1]Erfassung'!E510</f>
        <v>WAT</v>
      </c>
      <c r="E4" s="7">
        <f>'[1]Erfassung'!F510</f>
        <v>1710</v>
      </c>
    </row>
    <row r="5" spans="1:5" ht="15.75" customHeight="1">
      <c r="A5" s="4">
        <f>'[1]Erfassung'!B511</f>
        <v>2</v>
      </c>
      <c r="B5" s="4" t="str">
        <f>'[1]Erfassung'!C511</f>
        <v>Werner Theilen</v>
      </c>
      <c r="C5" s="4" t="str">
        <f>'[1]Erfassung'!D511</f>
        <v>Jever</v>
      </c>
      <c r="D5" s="4" t="str">
        <f>'[1]Erfassung'!E511</f>
        <v>JEV</v>
      </c>
      <c r="E5" s="7">
        <f>'[1]Erfassung'!F511</f>
        <v>1599</v>
      </c>
    </row>
    <row r="6" spans="1:5" ht="15.75" customHeight="1">
      <c r="A6" s="4">
        <f>'[1]Erfassung'!B512</f>
        <v>3</v>
      </c>
      <c r="B6" s="4" t="str">
        <f>'[1]Erfassung'!C512</f>
        <v>Alfred Hemjeoltmanns</v>
      </c>
      <c r="C6" s="4" t="str">
        <f>'[1]Erfassung'!D512</f>
        <v>Haarenstroth</v>
      </c>
      <c r="D6" s="4" t="str">
        <f>'[1]Erfassung'!E512</f>
        <v>AMM</v>
      </c>
      <c r="E6" s="7">
        <f>'[1]Erfassung'!F512</f>
        <v>1447</v>
      </c>
    </row>
    <row r="7" spans="1:5" ht="15.75" customHeight="1">
      <c r="A7" s="4">
        <f>'[1]Erfassung'!B513</f>
        <v>4</v>
      </c>
      <c r="B7" s="4" t="str">
        <f>'[1]Erfassung'!C513</f>
        <v>Erich Benders</v>
      </c>
      <c r="C7" s="4" t="str">
        <f>'[1]Erfassung'!D513</f>
        <v>Haarenstroth</v>
      </c>
      <c r="D7" s="4" t="str">
        <f>'[1]Erfassung'!E513</f>
        <v>AMM</v>
      </c>
      <c r="E7" s="7">
        <f>'[1]Erfassung'!F513</f>
        <v>1446</v>
      </c>
    </row>
    <row r="8" spans="1:5" ht="15.75" customHeight="1">
      <c r="A8" s="4">
        <f>'[1]Erfassung'!B514</f>
        <v>5</v>
      </c>
      <c r="B8" s="4" t="str">
        <f>'[1]Erfassung'!C514</f>
        <v>Gerd Heuermann</v>
      </c>
      <c r="C8" s="4" t="str">
        <f>'[1]Erfassung'!D514</f>
        <v>Reitland</v>
      </c>
      <c r="D8" s="4" t="str">
        <f>'[1]Erfassung'!E514</f>
        <v>BUT</v>
      </c>
      <c r="E8" s="7">
        <f>'[1]Erfassung'!F514</f>
        <v>1437</v>
      </c>
    </row>
    <row r="9" spans="1:5" ht="15.75" customHeight="1">
      <c r="A9" s="4">
        <f>'[1]Erfassung'!B515</f>
        <v>6</v>
      </c>
      <c r="B9" s="4" t="str">
        <f>'[1]Erfassung'!C515</f>
        <v>Heino Onken</v>
      </c>
      <c r="C9" s="4" t="str">
        <f>'[1]Erfassung'!D515</f>
        <v>Friederikensiel</v>
      </c>
      <c r="D9" s="4" t="str">
        <f>'[1]Erfassung'!E515</f>
        <v>JEV</v>
      </c>
      <c r="E9" s="7">
        <f>'[1]Erfassung'!F515</f>
        <v>1396</v>
      </c>
    </row>
    <row r="10" spans="1:5" ht="15.75" customHeight="1">
      <c r="A10" s="4">
        <f>'[1]Erfassung'!B516</f>
        <v>7</v>
      </c>
      <c r="B10" s="4" t="str">
        <f>'[1]Erfassung'!C516</f>
        <v>Frerk Timmermann</v>
      </c>
      <c r="C10" s="4" t="str">
        <f>'[1]Erfassung'!D516</f>
        <v>Spohle</v>
      </c>
      <c r="D10" s="4" t="str">
        <f>'[1]Erfassung'!E516</f>
        <v>WAT</v>
      </c>
      <c r="E10" s="7">
        <f>'[1]Erfassung'!F516</f>
        <v>1351</v>
      </c>
    </row>
    <row r="11" spans="1:5" ht="15.75" customHeight="1">
      <c r="A11" s="4">
        <f>'[1]Erfassung'!B517</f>
        <v>8</v>
      </c>
      <c r="B11" s="4" t="str">
        <f>'[1]Erfassung'!C517</f>
        <v>Karl-Heinz Feldmann</v>
      </c>
      <c r="C11" s="4" t="str">
        <f>'[1]Erfassung'!D517</f>
        <v>Waddewarden</v>
      </c>
      <c r="D11" s="4" t="str">
        <f>'[1]Erfassung'!E517</f>
        <v>JEV</v>
      </c>
      <c r="E11" s="7">
        <f>'[1]Erfassung'!F517</f>
        <v>1325</v>
      </c>
    </row>
    <row r="12" spans="1:5" ht="15.75" customHeight="1">
      <c r="A12" s="4">
        <f>'[1]Erfassung'!B518</f>
        <v>9</v>
      </c>
      <c r="B12" s="4" t="str">
        <f>'[1]Erfassung'!C518</f>
        <v>Heiko Oeltjenbruns</v>
      </c>
      <c r="C12" s="4" t="str">
        <f>'[1]Erfassung'!D518</f>
        <v>Haarenstroth</v>
      </c>
      <c r="D12" s="4" t="str">
        <f>'[1]Erfassung'!E518</f>
        <v>AMM</v>
      </c>
      <c r="E12" s="7">
        <f>'[1]Erfassung'!F518</f>
        <v>1296</v>
      </c>
    </row>
    <row r="13" spans="1:5" ht="15.75" customHeight="1">
      <c r="A13" s="4">
        <f>'[1]Erfassung'!B519</f>
        <v>10</v>
      </c>
      <c r="B13" s="4" t="str">
        <f>'[1]Erfassung'!C519</f>
        <v>Heino Cordes</v>
      </c>
      <c r="C13" s="4" t="str">
        <f>'[1]Erfassung'!D519</f>
        <v>Augusthausen</v>
      </c>
      <c r="D13" s="4" t="str">
        <f>'[1]Erfassung'!E519</f>
        <v>STD</v>
      </c>
      <c r="E13" s="7">
        <f>'[1]Erfassung'!F519</f>
        <v>1288</v>
      </c>
    </row>
    <row r="14" spans="1:5" ht="15.75" customHeight="1">
      <c r="A14" s="4">
        <f>'[1]Erfassung'!B520</f>
        <v>11</v>
      </c>
      <c r="B14" s="4" t="str">
        <f>'[1]Erfassung'!C520</f>
        <v>Willi Sander</v>
      </c>
      <c r="C14" s="4" t="str">
        <f>'[1]Erfassung'!D520</f>
        <v>Streek-Hohenberge</v>
      </c>
      <c r="D14" s="4" t="str">
        <f>'[1]Erfassung'!E520</f>
        <v>WAT</v>
      </c>
      <c r="E14" s="7">
        <f>'[1]Erfassung'!F520</f>
        <v>1265</v>
      </c>
    </row>
    <row r="15" spans="1:5" ht="15.75" customHeight="1">
      <c r="A15" s="4">
        <f>'[1]Erfassung'!B521</f>
        <v>12</v>
      </c>
      <c r="B15" s="4" t="str">
        <f>'[1]Erfassung'!C521</f>
        <v>Karl-Heinz Gerdes</v>
      </c>
      <c r="C15" s="4" t="str">
        <f>'[1]Erfassung'!D521</f>
        <v>Astede</v>
      </c>
      <c r="D15" s="4" t="str">
        <f>'[1]Erfassung'!E521</f>
        <v>FRW</v>
      </c>
      <c r="E15" s="7">
        <f>'[1]Erfassung'!F521</f>
        <v>1257</v>
      </c>
    </row>
    <row r="16" spans="1:5" ht="15.75" customHeight="1">
      <c r="A16" s="4">
        <f>'[1]Erfassung'!B522</f>
        <v>13</v>
      </c>
      <c r="B16" s="4" t="str">
        <f>'[1]Erfassung'!C522</f>
        <v>Peter Erdmann</v>
      </c>
      <c r="C16" s="4" t="str">
        <f>'[1]Erfassung'!D522</f>
        <v>Zetel-Osterende</v>
      </c>
      <c r="D16" s="4" t="str">
        <f>'[1]Erfassung'!E522</f>
        <v>FRW</v>
      </c>
      <c r="E16" s="7">
        <f>'[1]Erfassung'!F522</f>
        <v>1149</v>
      </c>
    </row>
    <row r="17" spans="1:5" ht="15.75" customHeight="1">
      <c r="A17" s="4">
        <f>'[1]Erfassung'!B523</f>
        <v>14</v>
      </c>
      <c r="B17" s="4" t="str">
        <f>'[1]Erfassung'!C523</f>
        <v>Bernd Wieting</v>
      </c>
      <c r="C17" s="4" t="str">
        <f>'[1]Erfassung'!D523</f>
        <v> Ruttel</v>
      </c>
      <c r="D17" s="4" t="str">
        <f>'[1]Erfassung'!E523</f>
        <v>FRW</v>
      </c>
      <c r="E17" s="7">
        <f>'[1]Erfassung'!F523</f>
        <v>1129</v>
      </c>
    </row>
    <row r="18" spans="1:5" s="5" customFormat="1" ht="15.75" customHeight="1">
      <c r="A18" s="6">
        <f>'[1]Erfassung'!B524</f>
        <v>15</v>
      </c>
      <c r="B18" s="6" t="str">
        <f>'[1]Erfassung'!C524</f>
        <v>Karl-Heinz Preisler</v>
      </c>
      <c r="C18" s="6" t="str">
        <f>'[1]Erfassung'!D524</f>
        <v>Burhave</v>
      </c>
      <c r="D18" s="6" t="str">
        <f>'[1]Erfassung'!E524</f>
        <v>BUT</v>
      </c>
      <c r="E18" s="8">
        <f>'[1]Erfassung'!F524</f>
        <v>1098</v>
      </c>
    </row>
    <row r="19" spans="1:5" ht="15.75" customHeight="1">
      <c r="A19" s="4">
        <f>'[1]Erfassung'!B525</f>
        <v>16</v>
      </c>
      <c r="B19" s="4" t="str">
        <f>'[1]Erfassung'!C525</f>
        <v>Mannfred Dollmann</v>
      </c>
      <c r="C19" s="4" t="str">
        <f>'[1]Erfassung'!D525</f>
        <v>Phiesewarden</v>
      </c>
      <c r="D19" s="4" t="str">
        <f>'[1]Erfassung'!E525</f>
        <v>BUT</v>
      </c>
      <c r="E19" s="7">
        <f>'[1]Erfassung'!F525</f>
        <v>1082</v>
      </c>
    </row>
    <row r="20" spans="1:5" ht="15.75" customHeight="1">
      <c r="A20" s="4">
        <f>'[1]Erfassung'!B526</f>
        <v>17</v>
      </c>
      <c r="B20" s="4" t="str">
        <f>'[1]Erfassung'!C526</f>
        <v>Ernst-Peter Mienkowski</v>
      </c>
      <c r="C20" s="4" t="str">
        <f>'[1]Erfassung'!D526</f>
        <v>Fedderwarden</v>
      </c>
      <c r="D20" s="4" t="str">
        <f>'[1]Erfassung'!E526</f>
        <v>WHV</v>
      </c>
      <c r="E20" s="7">
        <f>'[1]Erfassung'!F526</f>
        <v>1081</v>
      </c>
    </row>
    <row r="21" spans="1:5" ht="15.75" customHeight="1">
      <c r="A21" s="4">
        <f>'[1]Erfassung'!B527</f>
        <v>18</v>
      </c>
      <c r="B21" s="4" t="str">
        <f>'[1]Erfassung'!C527</f>
        <v>Karls Harms</v>
      </c>
      <c r="C21" s="4" t="str">
        <f>'[1]Erfassung'!D527</f>
        <v>Rüstringen</v>
      </c>
      <c r="D21" s="4" t="str">
        <f>'[1]Erfassung'!E527</f>
        <v>WHV</v>
      </c>
      <c r="E21" s="7">
        <f>'[1]Erfassung'!F527</f>
        <v>1077</v>
      </c>
    </row>
    <row r="22" spans="1:5" ht="15.75" customHeight="1">
      <c r="A22" s="4">
        <f>'[1]Erfassung'!B528</f>
        <v>19</v>
      </c>
      <c r="B22" s="4" t="str">
        <f>'[1]Erfassung'!C528</f>
        <v>Mannfred Meyer</v>
      </c>
      <c r="C22" s="4" t="str">
        <f>'[1]Erfassung'!D528</f>
        <v>Cäsi</v>
      </c>
      <c r="D22" s="4" t="str">
        <f>'[1]Erfassung'!E528</f>
        <v>WHV</v>
      </c>
      <c r="E22" s="7">
        <f>'[1]Erfassung'!F528</f>
        <v>994</v>
      </c>
    </row>
    <row r="23" spans="1:5" ht="15.75" customHeight="1">
      <c r="A23" s="4" t="str">
        <f>'[1]Erfassung'!B529</f>
        <v>(-)</v>
      </c>
      <c r="B23" s="4" t="str">
        <f>'[1]Erfassung'!C529</f>
        <v> </v>
      </c>
      <c r="C23" s="4" t="str">
        <f>'[1]Erfassung'!D529</f>
        <v> </v>
      </c>
      <c r="D23" s="4" t="str">
        <f>'[1]Erfassung'!E529</f>
        <v>STD</v>
      </c>
      <c r="E23" s="7">
        <f>'[1]Erfassung'!F529</f>
        <v>0</v>
      </c>
    </row>
    <row r="24" spans="1:5" ht="15.75" customHeight="1">
      <c r="A24" s="4" t="str">
        <f>'[1]Erfassung'!B530</f>
        <v>(-)</v>
      </c>
      <c r="B24" s="4" t="str">
        <f>'[1]Erfassung'!C530</f>
        <v> </v>
      </c>
      <c r="C24" s="4" t="str">
        <f>'[1]Erfassung'!D530</f>
        <v> </v>
      </c>
      <c r="D24" s="4" t="str">
        <f>'[1]Erfassung'!E530</f>
        <v>STD</v>
      </c>
      <c r="E24" s="7">
        <f>'[1]Erfassung'!F530</f>
        <v>0</v>
      </c>
    </row>
    <row r="25" spans="1:5" ht="15.75" customHeight="1">
      <c r="A25" s="2" t="s">
        <v>19</v>
      </c>
      <c r="B25" s="3"/>
      <c r="C25" s="3"/>
      <c r="D25" s="3"/>
      <c r="E25" s="3"/>
    </row>
    <row r="26" spans="1:5" ht="15.75" customHeight="1">
      <c r="A26" s="4">
        <f>'[1]Erfassung'!B488</f>
        <v>1</v>
      </c>
      <c r="B26" s="4" t="str">
        <f>'[1]Erfassung'!C488</f>
        <v>Kurt Oetken</v>
      </c>
      <c r="C26" s="4" t="str">
        <f>'[1]Erfassung'!D488</f>
        <v>Himmelreich</v>
      </c>
      <c r="D26" s="4" t="str">
        <f>'[1]Erfassung'!E488</f>
        <v>WHV</v>
      </c>
      <c r="E26" s="7">
        <f>'[1]Erfassung'!F488</f>
        <v>1581</v>
      </c>
    </row>
    <row r="27" spans="1:5" ht="15.75" customHeight="1">
      <c r="A27" s="4">
        <f>'[1]Erfassung'!B489</f>
        <v>2</v>
      </c>
      <c r="B27" s="4" t="str">
        <f>'[1]Erfassung'!C489</f>
        <v>Hinrich Wolken</v>
      </c>
      <c r="C27" s="4" t="str">
        <f>'[1]Erfassung'!D489</f>
        <v>Sandelermöns</v>
      </c>
      <c r="D27" s="4" t="str">
        <f>'[1]Erfassung'!E489</f>
        <v>JEV</v>
      </c>
      <c r="E27" s="7">
        <f>'[1]Erfassung'!F489</f>
        <v>1566</v>
      </c>
    </row>
    <row r="28" spans="1:5" ht="15.75" customHeight="1">
      <c r="A28" s="4">
        <f>'[1]Erfassung'!B490</f>
        <v>3</v>
      </c>
      <c r="B28" s="4" t="str">
        <f>'[1]Erfassung'!C490</f>
        <v>Helmut Röseler</v>
      </c>
      <c r="C28" s="4" t="str">
        <f>'[1]Erfassung'!D490</f>
        <v>Altjührden-Obenstrohe</v>
      </c>
      <c r="D28" s="4" t="str">
        <f>'[1]Erfassung'!E490</f>
        <v>WAT</v>
      </c>
      <c r="E28" s="7">
        <f>'[1]Erfassung'!F490</f>
        <v>1534</v>
      </c>
    </row>
    <row r="29" spans="1:5" ht="15.75" customHeight="1">
      <c r="A29" s="4">
        <f>'[1]Erfassung'!B491</f>
        <v>4</v>
      </c>
      <c r="B29" s="4" t="str">
        <f>'[1]Erfassung'!C491</f>
        <v>Georg Logemann</v>
      </c>
      <c r="C29" s="4" t="str">
        <f>'[1]Erfassung'!D491</f>
        <v>Kreuzmorr</v>
      </c>
      <c r="D29" s="4" t="str">
        <f>'[1]Erfassung'!E491</f>
        <v>STD</v>
      </c>
      <c r="E29" s="7">
        <f>'[1]Erfassung'!F491</f>
        <v>1521</v>
      </c>
    </row>
    <row r="30" spans="1:5" ht="15.75" customHeight="1">
      <c r="A30" s="4">
        <f>'[1]Erfassung'!B492</f>
        <v>5</v>
      </c>
      <c r="B30" s="4" t="str">
        <f>'[1]Erfassung'!C492</f>
        <v>Hans Georg Sommer</v>
      </c>
      <c r="C30" s="4" t="str">
        <f>'[1]Erfassung'!D492</f>
        <v>Salzendeich</v>
      </c>
      <c r="D30" s="4" t="str">
        <f>'[1]Erfassung'!E492</f>
        <v>STD</v>
      </c>
      <c r="E30" s="7">
        <f>'[1]Erfassung'!F492</f>
        <v>1503</v>
      </c>
    </row>
    <row r="31" spans="1:5" ht="15.75" customHeight="1">
      <c r="A31" s="4">
        <f>'[1]Erfassung'!B493</f>
        <v>6</v>
      </c>
      <c r="B31" s="4" t="str">
        <f>'[1]Erfassung'!C493</f>
        <v>Karl-Heinz Kahler</v>
      </c>
      <c r="C31" s="4" t="str">
        <f>'[1]Erfassung'!D493</f>
        <v>Burhave</v>
      </c>
      <c r="D31" s="4" t="str">
        <f>'[1]Erfassung'!E493</f>
        <v>BUT</v>
      </c>
      <c r="E31" s="7">
        <f>'[1]Erfassung'!F493</f>
        <v>1449</v>
      </c>
    </row>
    <row r="32" spans="1:5" ht="15.75" customHeight="1">
      <c r="A32" s="4">
        <f>'[1]Erfassung'!B494</f>
        <v>7</v>
      </c>
      <c r="B32" s="4" t="str">
        <f>'[1]Erfassung'!C494</f>
        <v>Hans Wilms</v>
      </c>
      <c r="C32" s="4" t="str">
        <f>'[1]Erfassung'!D494</f>
        <v>Altjührden-Obenstrohe</v>
      </c>
      <c r="D32" s="4" t="str">
        <f>'[1]Erfassung'!E494</f>
        <v>WAT</v>
      </c>
      <c r="E32" s="7">
        <f>'[1]Erfassung'!F494</f>
        <v>1442</v>
      </c>
    </row>
    <row r="33" spans="1:5" ht="15.75" customHeight="1">
      <c r="A33" s="4">
        <f>'[1]Erfassung'!B495</f>
        <v>8</v>
      </c>
      <c r="B33" s="4" t="str">
        <f>'[1]Erfassung'!C495</f>
        <v>Erwin Lange</v>
      </c>
      <c r="C33" s="4" t="str">
        <f>'[1]Erfassung'!D495</f>
        <v>Leuchtenburg</v>
      </c>
      <c r="D33" s="4" t="str">
        <f>'[1]Erfassung'!E495</f>
        <v>AMM</v>
      </c>
      <c r="E33" s="7">
        <f>'[1]Erfassung'!F495</f>
        <v>1434</v>
      </c>
    </row>
    <row r="34" spans="1:5" ht="15.75" customHeight="1">
      <c r="A34" s="4">
        <f>'[1]Erfassung'!B496</f>
        <v>9</v>
      </c>
      <c r="B34" s="4" t="str">
        <f>'[1]Erfassung'!C496</f>
        <v>Jürgen Stuber</v>
      </c>
      <c r="C34" s="4" t="str">
        <f>'[1]Erfassung'!D496</f>
        <v>Stollhamm</v>
      </c>
      <c r="D34" s="4" t="str">
        <f>'[1]Erfassung'!E496</f>
        <v>BUT</v>
      </c>
      <c r="E34" s="7">
        <f>'[1]Erfassung'!F496</f>
        <v>1431</v>
      </c>
    </row>
    <row r="35" spans="1:5" ht="15.75" customHeight="1">
      <c r="A35" s="4">
        <f>'[1]Erfassung'!B497</f>
        <v>10</v>
      </c>
      <c r="B35" s="4" t="str">
        <f>'[1]Erfassung'!C497</f>
        <v>Enno Neumann</v>
      </c>
      <c r="C35" s="4" t="str">
        <f>'[1]Erfassung'!D497</f>
        <v>Grabstede</v>
      </c>
      <c r="D35" s="4" t="str">
        <f>'[1]Erfassung'!E497</f>
        <v>FRW</v>
      </c>
      <c r="E35" s="7">
        <f>'[1]Erfassung'!F497</f>
        <v>1427</v>
      </c>
    </row>
    <row r="36" spans="1:5" ht="15.75" customHeight="1">
      <c r="A36" s="4">
        <f>'[1]Erfassung'!B498</f>
        <v>11</v>
      </c>
      <c r="B36" s="4" t="str">
        <f>'[1]Erfassung'!C498</f>
        <v>Herbert Ehlers</v>
      </c>
      <c r="C36" s="4" t="str">
        <f>'[1]Erfassung'!D498</f>
        <v>Delfshausen</v>
      </c>
      <c r="D36" s="4" t="str">
        <f>'[1]Erfassung'!E498</f>
        <v>STD</v>
      </c>
      <c r="E36" s="7">
        <f>'[1]Erfassung'!F498</f>
        <v>1424</v>
      </c>
    </row>
    <row r="37" spans="1:5" ht="15.75" customHeight="1">
      <c r="A37" s="4">
        <f>'[1]Erfassung'!B499</f>
        <v>12</v>
      </c>
      <c r="B37" s="4" t="str">
        <f>'[1]Erfassung'!C499</f>
        <v>Wilhelms Janßen</v>
      </c>
      <c r="C37" s="4" t="str">
        <f>'[1]Erfassung'!D499</f>
        <v>Dykhausen</v>
      </c>
      <c r="D37" s="4" t="str">
        <f>'[1]Erfassung'!E499</f>
        <v>WHV</v>
      </c>
      <c r="E37" s="7">
        <f>'[1]Erfassung'!F499</f>
        <v>1393</v>
      </c>
    </row>
    <row r="38" spans="1:5" ht="15.75" customHeight="1">
      <c r="A38" s="4">
        <f>'[1]Erfassung'!B500</f>
        <v>13</v>
      </c>
      <c r="B38" s="4" t="str">
        <f>'[1]Erfassung'!C500</f>
        <v>Jürgen Köhler</v>
      </c>
      <c r="C38" s="4" t="str">
        <f>'[1]Erfassung'!D500</f>
        <v>Langendamm-Dangastermoor</v>
      </c>
      <c r="D38" s="4" t="str">
        <f>'[1]Erfassung'!E500</f>
        <v>WAT</v>
      </c>
      <c r="E38" s="7">
        <f>'[1]Erfassung'!F500</f>
        <v>1378</v>
      </c>
    </row>
    <row r="39" spans="1:5" ht="15.75" customHeight="1">
      <c r="A39" s="4">
        <f>'[1]Erfassung'!B501</f>
        <v>14</v>
      </c>
      <c r="B39" s="4" t="str">
        <f>'[1]Erfassung'!C501</f>
        <v>Dieter fraaz</v>
      </c>
      <c r="C39" s="4" t="str">
        <f>'[1]Erfassung'!D501</f>
        <v>Neuengroden 03</v>
      </c>
      <c r="D39" s="4" t="str">
        <f>'[1]Erfassung'!E501</f>
        <v>WHV</v>
      </c>
      <c r="E39" s="7">
        <f>'[1]Erfassung'!F501</f>
        <v>1295</v>
      </c>
    </row>
    <row r="40" spans="1:5" ht="15.75" customHeight="1">
      <c r="A40" s="4">
        <f>'[1]Erfassung'!B502</f>
        <v>15</v>
      </c>
      <c r="B40" s="4" t="str">
        <f>'[1]Erfassung'!C502</f>
        <v>Johann Peters</v>
      </c>
      <c r="C40" s="4" t="str">
        <f>'[1]Erfassung'!D502</f>
        <v>Friederikensiel</v>
      </c>
      <c r="D40" s="4" t="str">
        <f>'[1]Erfassung'!E502</f>
        <v>JEV</v>
      </c>
      <c r="E40" s="7">
        <f>'[1]Erfassung'!F502</f>
        <v>1286</v>
      </c>
    </row>
    <row r="41" spans="1:5" ht="15.75" customHeight="1">
      <c r="A41" s="4">
        <f>'[1]Erfassung'!B503</f>
        <v>16</v>
      </c>
      <c r="B41" s="4" t="str">
        <f>'[1]Erfassung'!C503</f>
        <v>Günter Harms</v>
      </c>
      <c r="C41" s="4" t="str">
        <f>'[1]Erfassung'!D503</f>
        <v>Waddewarden</v>
      </c>
      <c r="D41" s="4" t="str">
        <f>'[1]Erfassung'!E503</f>
        <v>JEV</v>
      </c>
      <c r="E41" s="7">
        <f>'[1]Erfassung'!F503</f>
        <v>1283</v>
      </c>
    </row>
    <row r="42" spans="1:5" ht="15.75" customHeight="1">
      <c r="A42" s="4">
        <f>'[1]Erfassung'!B504</f>
        <v>17</v>
      </c>
      <c r="B42" s="4" t="str">
        <f>'[1]Erfassung'!C504</f>
        <v>Wilhelm Fierdag</v>
      </c>
      <c r="C42" s="4" t="str">
        <f>'[1]Erfassung'!D504</f>
        <v>Leuchtenburg</v>
      </c>
      <c r="D42" s="4" t="str">
        <f>'[1]Erfassung'!E504</f>
        <v>AMM</v>
      </c>
      <c r="E42" s="7">
        <f>'[1]Erfassung'!F504</f>
        <v>1219</v>
      </c>
    </row>
    <row r="43" spans="1:5" ht="15.75" customHeight="1">
      <c r="A43" s="4">
        <f>'[1]Erfassung'!B505</f>
        <v>18</v>
      </c>
      <c r="B43" s="4" t="str">
        <f>'[1]Erfassung'!C505</f>
        <v>Hans-Hermann Wilhelms</v>
      </c>
      <c r="C43" s="4" t="str">
        <f>'[1]Erfassung'!D505</f>
        <v>Grabstede</v>
      </c>
      <c r="D43" s="4" t="str">
        <f>'[1]Erfassung'!E505</f>
        <v>FRW</v>
      </c>
      <c r="E43" s="7">
        <f>'[1]Erfassung'!F505</f>
        <v>1174</v>
      </c>
    </row>
    <row r="44" spans="1:5" ht="15.75" customHeight="1">
      <c r="A44" s="4">
        <f>'[1]Erfassung'!B506</f>
        <v>19</v>
      </c>
      <c r="B44" s="4" t="str">
        <f>'[1]Erfassung'!C506</f>
        <v>Karl-Heinz Bruns</v>
      </c>
      <c r="C44" s="4" t="str">
        <f>'[1]Erfassung'!D506</f>
        <v>Phiesewarden</v>
      </c>
      <c r="D44" s="4" t="str">
        <f>'[1]Erfassung'!E506</f>
        <v>BUT</v>
      </c>
      <c r="E44" s="7">
        <f>'[1]Erfassung'!F506</f>
        <v>1116</v>
      </c>
    </row>
    <row r="45" spans="1:5" ht="15.75" customHeight="1">
      <c r="A45" s="4">
        <f>'[1]Erfassung'!B507</f>
        <v>20</v>
      </c>
      <c r="B45" s="4" t="str">
        <f>'[1]Erfassung'!C507</f>
        <v>Heiko Claußen</v>
      </c>
      <c r="C45" s="4" t="str">
        <f>'[1]Erfassung'!D507</f>
        <v>Haarenstroth</v>
      </c>
      <c r="D45" s="4" t="str">
        <f>'[1]Erfassung'!E507</f>
        <v>AMM</v>
      </c>
      <c r="E45" s="7">
        <f>'[1]Erfassung'!F507</f>
        <v>1102</v>
      </c>
    </row>
    <row r="46" spans="1:5" ht="15.75" customHeight="1">
      <c r="A46" s="4">
        <f>'[1]Erfassung'!B508</f>
        <v>21</v>
      </c>
      <c r="B46" s="4" t="str">
        <f>'[1]Erfassung'!C508</f>
        <v>Hermann Lammers</v>
      </c>
      <c r="C46" s="4" t="str">
        <f>'[1]Erfassung'!D508</f>
        <v>Astde</v>
      </c>
      <c r="D46" s="4" t="str">
        <f>'[1]Erfassung'!E508</f>
        <v>FRW</v>
      </c>
      <c r="E46" s="7">
        <f>'[1]Erfassung'!F508</f>
        <v>961</v>
      </c>
    </row>
    <row r="47" spans="1:3" ht="15">
      <c r="A47">
        <f>COUNT(A4:A46)</f>
        <v>40</v>
      </c>
      <c r="C47" s="28">
        <f>SUM(E4+E5+E6+E7+E8+E9+E10+E11+E12+E13+E14+E15+E16+E17+E18+E19+E20+E21+E22+E23+E24+E26+E27+E28+E29+E30+E31+E32+E33+E34+E35+E36+E37+E38+E39+E40+E41+E42+E43+E44+E45+E46)</f>
        <v>52946</v>
      </c>
    </row>
  </sheetData>
  <sheetProtection/>
  <printOptions/>
  <pageMargins left="0.7086614173228347" right="0.31496062992125984" top="0" bottom="0.5905511811023623" header="0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Niemeyer</cp:lastModifiedBy>
  <cp:lastPrinted>2017-05-21T15:02:27Z</cp:lastPrinted>
  <dcterms:created xsi:type="dcterms:W3CDTF">2011-04-18T13:55:20Z</dcterms:created>
  <dcterms:modified xsi:type="dcterms:W3CDTF">2017-05-26T07:03:05Z</dcterms:modified>
  <cp:category/>
  <cp:version/>
  <cp:contentType/>
  <cp:contentStatus/>
</cp:coreProperties>
</file>